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490" windowHeight="7440"/>
  </bookViews>
  <sheets>
    <sheet name="審判依頼" sheetId="11" r:id="rId1"/>
    <sheet name="個人形" sheetId="5" r:id="rId2"/>
    <sheet name="個人組手" sheetId="6" r:id="rId3"/>
    <sheet name="団体組手　合計" sheetId="10" r:id="rId4"/>
    <sheet name="参加者リスト" sheetId="12" r:id="rId5"/>
  </sheets>
  <definedNames>
    <definedName name="_xlnm._FilterDatabase" localSheetId="4" hidden="1">参加者リスト!$B$4:$G$724</definedName>
    <definedName name="_xlnm.Print_Area" localSheetId="0">審判依頼!$A$1:$K$20</definedName>
    <definedName name="_xlnm.Print_Area" localSheetId="3">'団体組手　合計'!$A$1:$I$29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0" l="1"/>
  <c r="F705" i="12"/>
  <c r="F706" i="12"/>
  <c r="F707" i="12"/>
  <c r="F708" i="12"/>
  <c r="F709" i="12"/>
  <c r="F710" i="12"/>
  <c r="F711" i="12"/>
  <c r="F712" i="12"/>
  <c r="F713" i="12"/>
  <c r="F714" i="12"/>
  <c r="F715" i="12"/>
  <c r="F716" i="12"/>
  <c r="F717" i="12"/>
  <c r="F718" i="12"/>
  <c r="F719" i="12"/>
  <c r="F720" i="12"/>
  <c r="F721" i="12"/>
  <c r="F722" i="12"/>
  <c r="F723" i="12"/>
  <c r="F724" i="12"/>
  <c r="F685" i="12"/>
  <c r="F686" i="12"/>
  <c r="F687" i="12"/>
  <c r="F688" i="12"/>
  <c r="F689" i="12"/>
  <c r="F690" i="12"/>
  <c r="F691" i="12"/>
  <c r="F692" i="12"/>
  <c r="F693" i="12"/>
  <c r="F694" i="12"/>
  <c r="F695" i="12"/>
  <c r="F696" i="12"/>
  <c r="F697" i="12"/>
  <c r="F698" i="12"/>
  <c r="F699" i="12"/>
  <c r="F700" i="12"/>
  <c r="F701" i="12"/>
  <c r="F702" i="12"/>
  <c r="F703" i="12"/>
  <c r="F704" i="12"/>
  <c r="F665" i="12"/>
  <c r="F666" i="12"/>
  <c r="F667" i="12"/>
  <c r="F668" i="12"/>
  <c r="F669" i="12"/>
  <c r="F670" i="12"/>
  <c r="F671" i="12"/>
  <c r="F672" i="12"/>
  <c r="F673" i="12"/>
  <c r="F674" i="12"/>
  <c r="F675" i="12"/>
  <c r="F676" i="12"/>
  <c r="F677" i="12"/>
  <c r="F678" i="12"/>
  <c r="F679" i="12"/>
  <c r="F680" i="12"/>
  <c r="F681" i="12"/>
  <c r="F682" i="12"/>
  <c r="F683" i="12"/>
  <c r="F68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661" i="12"/>
  <c r="F662" i="12"/>
  <c r="F663" i="12"/>
  <c r="F66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E724" i="12" l="1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63" i="12"/>
  <c r="E664" i="12"/>
  <c r="E665" i="12"/>
  <c r="E666" i="12"/>
  <c r="E667" i="12"/>
  <c r="E668" i="12"/>
  <c r="E669" i="12"/>
  <c r="E670" i="12"/>
  <c r="E671" i="12"/>
  <c r="E672" i="12"/>
  <c r="E673" i="12"/>
  <c r="E674" i="12"/>
  <c r="E675" i="12"/>
  <c r="E676" i="12"/>
  <c r="E677" i="12"/>
  <c r="E678" i="12"/>
  <c r="E679" i="12"/>
  <c r="E680" i="12"/>
  <c r="E681" i="12"/>
  <c r="E682" i="12"/>
  <c r="E683" i="12"/>
  <c r="E684" i="12"/>
  <c r="E685" i="12"/>
  <c r="E686" i="12"/>
  <c r="E687" i="12"/>
  <c r="E688" i="12"/>
  <c r="E689" i="12"/>
  <c r="E690" i="12"/>
  <c r="E691" i="12"/>
  <c r="E692" i="12"/>
  <c r="E693" i="12"/>
  <c r="E694" i="12"/>
  <c r="E695" i="12"/>
  <c r="E696" i="12"/>
  <c r="E697" i="12"/>
  <c r="E698" i="12"/>
  <c r="E699" i="12"/>
  <c r="E700" i="12"/>
  <c r="E701" i="12"/>
  <c r="E702" i="12"/>
  <c r="E703" i="12"/>
  <c r="E704" i="12"/>
  <c r="E705" i="12"/>
  <c r="E706" i="12"/>
  <c r="E707" i="12"/>
  <c r="E708" i="12"/>
  <c r="E709" i="12"/>
  <c r="E710" i="12"/>
  <c r="E711" i="12"/>
  <c r="E712" i="12"/>
  <c r="E713" i="12"/>
  <c r="E714" i="12"/>
  <c r="E715" i="12"/>
  <c r="E716" i="12"/>
  <c r="E717" i="12"/>
  <c r="E718" i="12"/>
  <c r="E719" i="12"/>
  <c r="E720" i="12"/>
  <c r="E721" i="12"/>
  <c r="E722" i="12"/>
  <c r="E723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5" i="12"/>
  <c r="E5" i="12"/>
  <c r="E6" i="12"/>
  <c r="E7" i="12"/>
  <c r="E8" i="12"/>
  <c r="E9" i="12"/>
  <c r="C2" i="12"/>
  <c r="C2" i="5"/>
  <c r="D9" i="10"/>
  <c r="E9" i="10"/>
  <c r="F9" i="10"/>
  <c r="G9" i="10"/>
  <c r="H9" i="10"/>
  <c r="C9" i="10"/>
  <c r="C2" i="10"/>
  <c r="C19" i="10"/>
  <c r="K47" i="6"/>
  <c r="J47" i="6"/>
  <c r="I47" i="6"/>
  <c r="H47" i="6"/>
  <c r="G47" i="6"/>
  <c r="F47" i="6"/>
  <c r="E47" i="6"/>
  <c r="D47" i="6"/>
  <c r="C47" i="6"/>
  <c r="K25" i="6"/>
  <c r="D25" i="6"/>
  <c r="E25" i="6"/>
  <c r="F25" i="6"/>
  <c r="G25" i="6"/>
  <c r="H25" i="6"/>
  <c r="I25" i="6"/>
  <c r="J25" i="6"/>
  <c r="C25" i="6"/>
  <c r="C2" i="6"/>
  <c r="K47" i="5"/>
  <c r="J47" i="5"/>
  <c r="I47" i="5"/>
  <c r="H47" i="5"/>
  <c r="G47" i="5"/>
  <c r="F47" i="5"/>
  <c r="E47" i="5"/>
  <c r="D47" i="5"/>
  <c r="C47" i="5"/>
  <c r="C15" i="10" s="1"/>
  <c r="D25" i="5"/>
  <c r="E25" i="5"/>
  <c r="F25" i="5"/>
  <c r="G25" i="5"/>
  <c r="H25" i="5"/>
  <c r="I25" i="5"/>
  <c r="J25" i="5"/>
  <c r="K25" i="5"/>
  <c r="C25" i="5"/>
  <c r="C23" i="10" l="1"/>
  <c r="F23" i="10" s="1"/>
  <c r="F19" i="10"/>
  <c r="F15" i="10"/>
  <c r="E26" i="10" l="1"/>
</calcChain>
</file>

<file path=xl/comments1.xml><?xml version="1.0" encoding="utf-8"?>
<comments xmlns="http://schemas.openxmlformats.org/spreadsheetml/2006/main">
  <authors>
    <author>内海 宜之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審判依頼のシートに支部名を
入力します。</t>
        </r>
      </text>
    </comment>
  </commentList>
</comments>
</file>

<file path=xl/comments2.xml><?xml version="1.0" encoding="utf-8"?>
<comments xmlns="http://schemas.openxmlformats.org/spreadsheetml/2006/main">
  <authors>
    <author>内海 宜之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審判依頼のシートに支部名を
入力します。</t>
        </r>
      </text>
    </comment>
  </commentList>
</comments>
</file>

<file path=xl/comments3.xml><?xml version="1.0" encoding="utf-8"?>
<comments xmlns="http://schemas.openxmlformats.org/spreadsheetml/2006/main">
  <authors>
    <author>内海 宜之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複数チームのエントリーの場合
Ａ・Ｂチーム・・・の別を入力する</t>
        </r>
      </text>
    </commen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１チームのみのエントリーの場合</t>
        </r>
      </text>
    </comment>
    <comment ref="F5" authorId="0">
      <text>
        <r>
          <rPr>
            <b/>
            <sz val="9"/>
            <color indexed="81"/>
            <rFont val="ＭＳ Ｐゴシック"/>
            <family val="3"/>
            <charset val="128"/>
          </rPr>
          <t>複数チームのエントリーの場合
Ａ・Ｂチーム・・・の別を入力する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１チームのみのエントリーの場合</t>
        </r>
      </text>
    </comment>
  </commentList>
</comments>
</file>

<file path=xl/comments4.xml><?xml version="1.0" encoding="utf-8"?>
<comments xmlns="http://schemas.openxmlformats.org/spreadsheetml/2006/main">
  <authors>
    <author>内海 宜之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審判依頼のシートに支部名を
入力します。</t>
        </r>
      </text>
    </comment>
  </commentList>
</comments>
</file>

<file path=xl/sharedStrings.xml><?xml version="1.0" encoding="utf-8"?>
<sst xmlns="http://schemas.openxmlformats.org/spreadsheetml/2006/main" count="808" uniqueCount="91">
  <si>
    <t>合計</t>
    <rPh sb="0" eb="2">
      <t>ゴウケイ</t>
    </rPh>
    <phoneticPr fontId="2"/>
  </si>
  <si>
    <t>1年　女子</t>
    <rPh sb="1" eb="2">
      <t>ネン</t>
    </rPh>
    <rPh sb="3" eb="5">
      <t>ジョシ</t>
    </rPh>
    <phoneticPr fontId="2"/>
  </si>
  <si>
    <t>２年　女子</t>
    <rPh sb="1" eb="2">
      <t>ネン</t>
    </rPh>
    <rPh sb="3" eb="5">
      <t>ジョシ</t>
    </rPh>
    <phoneticPr fontId="2"/>
  </si>
  <si>
    <t>３年　女子</t>
    <rPh sb="1" eb="2">
      <t>ネン</t>
    </rPh>
    <rPh sb="3" eb="5">
      <t>ジョシ</t>
    </rPh>
    <phoneticPr fontId="2"/>
  </si>
  <si>
    <t>４年　女子</t>
    <rPh sb="1" eb="2">
      <t>ネン</t>
    </rPh>
    <rPh sb="3" eb="5">
      <t>ジョシ</t>
    </rPh>
    <phoneticPr fontId="2"/>
  </si>
  <si>
    <t>５年　女子</t>
    <rPh sb="1" eb="2">
      <t>ネン</t>
    </rPh>
    <rPh sb="3" eb="5">
      <t>ジョシ</t>
    </rPh>
    <phoneticPr fontId="2"/>
  </si>
  <si>
    <t>６年　女子</t>
    <rPh sb="1" eb="2">
      <t>ネン</t>
    </rPh>
    <rPh sb="3" eb="5">
      <t>ジョシ</t>
    </rPh>
    <phoneticPr fontId="2"/>
  </si>
  <si>
    <t>中学生　女子</t>
    <rPh sb="0" eb="3">
      <t>チュウガクセイ</t>
    </rPh>
    <rPh sb="4" eb="6">
      <t>ジョシ</t>
    </rPh>
    <phoneticPr fontId="2"/>
  </si>
  <si>
    <t>少年　女子</t>
    <rPh sb="0" eb="2">
      <t>ショウネン</t>
    </rPh>
    <rPh sb="3" eb="5">
      <t>ジョシ</t>
    </rPh>
    <phoneticPr fontId="2"/>
  </si>
  <si>
    <t>個人　形</t>
    <rPh sb="0" eb="2">
      <t>コジン</t>
    </rPh>
    <rPh sb="3" eb="4">
      <t>カタ</t>
    </rPh>
    <phoneticPr fontId="2"/>
  </si>
  <si>
    <t>支部名</t>
    <rPh sb="0" eb="2">
      <t>シブ</t>
    </rPh>
    <rPh sb="2" eb="3">
      <t>メイ</t>
    </rPh>
    <phoneticPr fontId="2"/>
  </si>
  <si>
    <t>1年　男子</t>
    <rPh sb="1" eb="2">
      <t>ネン</t>
    </rPh>
    <rPh sb="3" eb="5">
      <t>ダンシ</t>
    </rPh>
    <phoneticPr fontId="2"/>
  </si>
  <si>
    <t>少年　男子</t>
    <rPh sb="0" eb="2">
      <t>ショウネン</t>
    </rPh>
    <rPh sb="3" eb="5">
      <t>ダンシ</t>
    </rPh>
    <phoneticPr fontId="2"/>
  </si>
  <si>
    <t>中学生　男子</t>
    <rPh sb="0" eb="3">
      <t>チュウガクセイ</t>
    </rPh>
    <rPh sb="4" eb="6">
      <t>ダンシ</t>
    </rPh>
    <phoneticPr fontId="2"/>
  </si>
  <si>
    <t>６年　男子</t>
    <rPh sb="1" eb="2">
      <t>ネン</t>
    </rPh>
    <rPh sb="3" eb="5">
      <t>ダンシ</t>
    </rPh>
    <phoneticPr fontId="2"/>
  </si>
  <si>
    <t>５年　男子</t>
    <rPh sb="1" eb="2">
      <t>ネン</t>
    </rPh>
    <rPh sb="3" eb="5">
      <t>ダンシ</t>
    </rPh>
    <phoneticPr fontId="2"/>
  </si>
  <si>
    <t>４年　男子</t>
    <rPh sb="1" eb="2">
      <t>ネン</t>
    </rPh>
    <rPh sb="3" eb="5">
      <t>ダンシ</t>
    </rPh>
    <phoneticPr fontId="2"/>
  </si>
  <si>
    <t>３年　男子</t>
    <rPh sb="1" eb="2">
      <t>ネン</t>
    </rPh>
    <rPh sb="3" eb="5">
      <t>ダンシ</t>
    </rPh>
    <phoneticPr fontId="2"/>
  </si>
  <si>
    <t>２年　男子</t>
    <rPh sb="1" eb="2">
      <t>ネン</t>
    </rPh>
    <rPh sb="3" eb="5">
      <t>ダンシ</t>
    </rPh>
    <phoneticPr fontId="2"/>
  </si>
  <si>
    <t>個人　組手</t>
    <rPh sb="0" eb="2">
      <t>コジン</t>
    </rPh>
    <rPh sb="3" eb="5">
      <t>クミテ</t>
    </rPh>
    <phoneticPr fontId="2"/>
  </si>
  <si>
    <t>形</t>
    <rPh sb="0" eb="1">
      <t>カタ</t>
    </rPh>
    <phoneticPr fontId="2"/>
  </si>
  <si>
    <t>組手</t>
    <rPh sb="0" eb="2">
      <t>クミテ</t>
    </rPh>
    <phoneticPr fontId="2"/>
  </si>
  <si>
    <t>小学生</t>
    <rPh sb="0" eb="3">
      <t>ショウガクセイ</t>
    </rPh>
    <phoneticPr fontId="2"/>
  </si>
  <si>
    <t>団体組手</t>
    <rPh sb="0" eb="2">
      <t>ダンタイ</t>
    </rPh>
    <rPh sb="2" eb="4">
      <t>クミテ</t>
    </rPh>
    <phoneticPr fontId="2"/>
  </si>
  <si>
    <t>成年　男子</t>
    <rPh sb="0" eb="1">
      <t>ナリ</t>
    </rPh>
    <rPh sb="1" eb="2">
      <t>ネン</t>
    </rPh>
    <rPh sb="3" eb="5">
      <t>ダンシ</t>
    </rPh>
    <phoneticPr fontId="2"/>
  </si>
  <si>
    <t>成年　女子</t>
    <rPh sb="0" eb="1">
      <t>ナリ</t>
    </rPh>
    <rPh sb="1" eb="2">
      <t>ネン</t>
    </rPh>
    <rPh sb="3" eb="5">
      <t>ジョシ</t>
    </rPh>
    <phoneticPr fontId="2"/>
  </si>
  <si>
    <t>人数</t>
    <rPh sb="0" eb="2">
      <t>ニンズウ</t>
    </rPh>
    <phoneticPr fontId="2"/>
  </si>
  <si>
    <t>団体　組手</t>
    <rPh sb="0" eb="2">
      <t>ダンタイ</t>
    </rPh>
    <rPh sb="3" eb="5">
      <t>クミテ</t>
    </rPh>
    <phoneticPr fontId="2"/>
  </si>
  <si>
    <t>総数</t>
    <rPh sb="0" eb="2">
      <t>ソウスウ</t>
    </rPh>
    <phoneticPr fontId="2"/>
  </si>
  <si>
    <t>中学　女子</t>
    <rPh sb="0" eb="2">
      <t>チュウガク</t>
    </rPh>
    <rPh sb="3" eb="5">
      <t>ジョシ</t>
    </rPh>
    <phoneticPr fontId="2"/>
  </si>
  <si>
    <t>中学　男子</t>
    <rPh sb="0" eb="2">
      <t>チュウガク</t>
    </rPh>
    <rPh sb="3" eb="5">
      <t>ダンシ</t>
    </rPh>
    <phoneticPr fontId="2"/>
  </si>
  <si>
    <t>成・少年　女子</t>
    <rPh sb="0" eb="1">
      <t>ナリ</t>
    </rPh>
    <rPh sb="2" eb="4">
      <t>ショウネン</t>
    </rPh>
    <rPh sb="5" eb="7">
      <t>ジョシ</t>
    </rPh>
    <phoneticPr fontId="2"/>
  </si>
  <si>
    <t>少年男子</t>
    <rPh sb="0" eb="2">
      <t>ショウネン</t>
    </rPh>
    <rPh sb="2" eb="4">
      <t>ダンシ</t>
    </rPh>
    <phoneticPr fontId="2"/>
  </si>
  <si>
    <t>成年男子</t>
    <rPh sb="0" eb="2">
      <t>セイネン</t>
    </rPh>
    <rPh sb="2" eb="4">
      <t>ダンシ</t>
    </rPh>
    <phoneticPr fontId="2"/>
  </si>
  <si>
    <t>名</t>
    <rPh sb="0" eb="1">
      <t>メイ</t>
    </rPh>
    <phoneticPr fontId="2"/>
  </si>
  <si>
    <t>＠</t>
    <phoneticPr fontId="2"/>
  </si>
  <si>
    <t>小計</t>
    <rPh sb="0" eb="2">
      <t>ショウケイ</t>
    </rPh>
    <phoneticPr fontId="2"/>
  </si>
  <si>
    <t>ﾁｰﾑ</t>
    <phoneticPr fontId="2"/>
  </si>
  <si>
    <t>会員番号</t>
    <rPh sb="0" eb="2">
      <t>カイイン</t>
    </rPh>
    <rPh sb="2" eb="4">
      <t>バンゴウ</t>
    </rPh>
    <phoneticPr fontId="2"/>
  </si>
  <si>
    <t>　＊実績（実力）上位者から記名してください。</t>
    <rPh sb="2" eb="4">
      <t>ジッセキ</t>
    </rPh>
    <rPh sb="5" eb="7">
      <t>ジツリョク</t>
    </rPh>
    <rPh sb="8" eb="11">
      <t>ジョウイシャ</t>
    </rPh>
    <rPh sb="13" eb="15">
      <t>キメイ</t>
    </rPh>
    <phoneticPr fontId="2"/>
  </si>
  <si>
    <r>
      <t>平成２９年度　第７０回宮城県民体育大会空手道競技審判員依頼書　</t>
    </r>
    <r>
      <rPr>
        <b/>
        <sz val="12"/>
        <rFont val="ＭＳ Ｐ明朝"/>
        <family val="1"/>
        <charset val="128"/>
      </rPr>
      <t>No.１</t>
    </r>
    <rPh sb="0" eb="2">
      <t>ヘイセイ</t>
    </rPh>
    <rPh sb="4" eb="6">
      <t>ネンド</t>
    </rPh>
    <rPh sb="7" eb="8">
      <t>ダイ</t>
    </rPh>
    <rPh sb="10" eb="11">
      <t>カイ</t>
    </rPh>
    <rPh sb="11" eb="13">
      <t>ミヤギ</t>
    </rPh>
    <rPh sb="13" eb="15">
      <t>ケンミン</t>
    </rPh>
    <rPh sb="15" eb="17">
      <t>タイイク</t>
    </rPh>
    <rPh sb="17" eb="19">
      <t>タイカイ</t>
    </rPh>
    <rPh sb="19" eb="22">
      <t>カラテドウ</t>
    </rPh>
    <rPh sb="22" eb="24">
      <t>キョウギ</t>
    </rPh>
    <rPh sb="24" eb="26">
      <t>シンパン</t>
    </rPh>
    <rPh sb="26" eb="27">
      <t>イン</t>
    </rPh>
    <rPh sb="27" eb="29">
      <t>イライ</t>
    </rPh>
    <rPh sb="29" eb="30">
      <t>ショ</t>
    </rPh>
    <phoneticPr fontId="13"/>
  </si>
  <si>
    <t>貴団体におかれましては、益々ご清栄の段お喜び申し上げます。</t>
    <rPh sb="0" eb="1">
      <t>キ</t>
    </rPh>
    <rPh sb="1" eb="3">
      <t>ダンタイ</t>
    </rPh>
    <rPh sb="12" eb="14">
      <t>マスマス</t>
    </rPh>
    <rPh sb="15" eb="17">
      <t>セイエイ</t>
    </rPh>
    <rPh sb="18" eb="19">
      <t>ダン</t>
    </rPh>
    <rPh sb="20" eb="21">
      <t>ヨロコ</t>
    </rPh>
    <rPh sb="22" eb="23">
      <t>モウ</t>
    </rPh>
    <rPh sb="24" eb="25">
      <t>ア</t>
    </rPh>
    <phoneticPr fontId="13"/>
  </si>
  <si>
    <t>本大会の成功に向け、審判への協力を切にお願い申し上げます。</t>
    <rPh sb="0" eb="3">
      <t>ホンタイカイ</t>
    </rPh>
    <rPh sb="4" eb="6">
      <t>セイコウ</t>
    </rPh>
    <rPh sb="7" eb="8">
      <t>ム</t>
    </rPh>
    <rPh sb="10" eb="12">
      <t>シンパン</t>
    </rPh>
    <rPh sb="14" eb="16">
      <t>キョウリョク</t>
    </rPh>
    <rPh sb="17" eb="18">
      <t>セツ</t>
    </rPh>
    <rPh sb="20" eb="21">
      <t>ネガ</t>
    </rPh>
    <rPh sb="22" eb="23">
      <t>モウ</t>
    </rPh>
    <rPh sb="24" eb="25">
      <t>ア</t>
    </rPh>
    <phoneticPr fontId="13"/>
  </si>
  <si>
    <t>本審判依頼書に審判員名を記載頂き、参加申込書と一緒に送って頂くようお願いします。</t>
    <rPh sb="0" eb="1">
      <t>イッポン</t>
    </rPh>
    <rPh sb="1" eb="3">
      <t>シンパン</t>
    </rPh>
    <rPh sb="3" eb="6">
      <t>イライショ</t>
    </rPh>
    <rPh sb="7" eb="10">
      <t>シンパンイン</t>
    </rPh>
    <rPh sb="10" eb="11">
      <t>メイ</t>
    </rPh>
    <rPh sb="12" eb="14">
      <t>キサイ</t>
    </rPh>
    <rPh sb="14" eb="15">
      <t>イタダキ</t>
    </rPh>
    <rPh sb="17" eb="19">
      <t>サンカ</t>
    </rPh>
    <rPh sb="19" eb="22">
      <t>モウシコミショ</t>
    </rPh>
    <rPh sb="23" eb="25">
      <t>イッショ</t>
    </rPh>
    <rPh sb="26" eb="27">
      <t>オク</t>
    </rPh>
    <rPh sb="29" eb="30">
      <t>イタダ</t>
    </rPh>
    <rPh sb="34" eb="35">
      <t>ネガ</t>
    </rPh>
    <phoneticPr fontId="13"/>
  </si>
  <si>
    <t>審判員名</t>
    <rPh sb="0" eb="3">
      <t>シンパンイン</t>
    </rPh>
    <rPh sb="3" eb="4">
      <t>メイ</t>
    </rPh>
    <phoneticPr fontId="13"/>
  </si>
  <si>
    <t>　支部名：</t>
    <rPh sb="1" eb="3">
      <t>シブ</t>
    </rPh>
    <rPh sb="3" eb="4">
      <t>メイ</t>
    </rPh>
    <phoneticPr fontId="13"/>
  </si>
  <si>
    <t>参加者リスト</t>
    <rPh sb="0" eb="3">
      <t>サンカシャ</t>
    </rPh>
    <phoneticPr fontId="2"/>
  </si>
  <si>
    <t>ＮＯ</t>
    <phoneticPr fontId="2"/>
  </si>
  <si>
    <t>競技ＮＯ</t>
    <rPh sb="0" eb="2">
      <t>キョウギ</t>
    </rPh>
    <phoneticPr fontId="2"/>
  </si>
  <si>
    <t>1年　女子　形</t>
    <rPh sb="1" eb="2">
      <t>ネン</t>
    </rPh>
    <rPh sb="3" eb="5">
      <t>ジョシ</t>
    </rPh>
    <rPh sb="6" eb="7">
      <t>カタ</t>
    </rPh>
    <phoneticPr fontId="2"/>
  </si>
  <si>
    <t>種目</t>
    <rPh sb="0" eb="2">
      <t>シュモク</t>
    </rPh>
    <phoneticPr fontId="2"/>
  </si>
  <si>
    <t>支部名</t>
    <rPh sb="0" eb="3">
      <t>シブメイ</t>
    </rPh>
    <phoneticPr fontId="2"/>
  </si>
  <si>
    <t>氏名</t>
    <rPh sb="0" eb="2">
      <t>シメイ</t>
    </rPh>
    <phoneticPr fontId="2"/>
  </si>
  <si>
    <t>2年　女子　形</t>
    <rPh sb="1" eb="2">
      <t>ネン</t>
    </rPh>
    <rPh sb="3" eb="5">
      <t>ジョシ</t>
    </rPh>
    <rPh sb="6" eb="7">
      <t>カタ</t>
    </rPh>
    <phoneticPr fontId="2"/>
  </si>
  <si>
    <t>3年　女子　形</t>
    <rPh sb="1" eb="2">
      <t>ネン</t>
    </rPh>
    <rPh sb="3" eb="5">
      <t>ジョシ</t>
    </rPh>
    <rPh sb="6" eb="7">
      <t>カタ</t>
    </rPh>
    <phoneticPr fontId="2"/>
  </si>
  <si>
    <t>4年　女子　形</t>
    <rPh sb="1" eb="2">
      <t>ネン</t>
    </rPh>
    <rPh sb="3" eb="5">
      <t>ジョシ</t>
    </rPh>
    <rPh sb="6" eb="7">
      <t>カタ</t>
    </rPh>
    <phoneticPr fontId="2"/>
  </si>
  <si>
    <t>5年　女子　形</t>
    <rPh sb="1" eb="2">
      <t>ネン</t>
    </rPh>
    <rPh sb="3" eb="5">
      <t>ジョシ</t>
    </rPh>
    <rPh sb="6" eb="7">
      <t>カタ</t>
    </rPh>
    <phoneticPr fontId="2"/>
  </si>
  <si>
    <t>6年　女子　形</t>
    <rPh sb="1" eb="2">
      <t>ネン</t>
    </rPh>
    <rPh sb="3" eb="5">
      <t>ジョシ</t>
    </rPh>
    <rPh sb="6" eb="7">
      <t>カタ</t>
    </rPh>
    <phoneticPr fontId="2"/>
  </si>
  <si>
    <t>1年　男子　形</t>
    <rPh sb="1" eb="2">
      <t>ネン</t>
    </rPh>
    <rPh sb="6" eb="7">
      <t>カタ</t>
    </rPh>
    <phoneticPr fontId="2"/>
  </si>
  <si>
    <t>2年　男子　形</t>
    <rPh sb="1" eb="2">
      <t>ネン</t>
    </rPh>
    <rPh sb="6" eb="7">
      <t>カタ</t>
    </rPh>
    <phoneticPr fontId="2"/>
  </si>
  <si>
    <t>3年　男子　形</t>
    <rPh sb="1" eb="2">
      <t>ネン</t>
    </rPh>
    <rPh sb="6" eb="7">
      <t>カタ</t>
    </rPh>
    <phoneticPr fontId="2"/>
  </si>
  <si>
    <t>4年　男子　形</t>
    <rPh sb="1" eb="2">
      <t>ネン</t>
    </rPh>
    <rPh sb="6" eb="7">
      <t>カタ</t>
    </rPh>
    <phoneticPr fontId="2"/>
  </si>
  <si>
    <t>5年　男子　形</t>
    <rPh sb="1" eb="2">
      <t>ネン</t>
    </rPh>
    <rPh sb="6" eb="7">
      <t>カタ</t>
    </rPh>
    <phoneticPr fontId="2"/>
  </si>
  <si>
    <t>6年　男子　形</t>
    <rPh sb="1" eb="2">
      <t>ネン</t>
    </rPh>
    <rPh sb="6" eb="7">
      <t>カタ</t>
    </rPh>
    <phoneticPr fontId="2"/>
  </si>
  <si>
    <t>中学生　男子　形</t>
    <rPh sb="0" eb="3">
      <t>チュウガクセイ</t>
    </rPh>
    <rPh sb="7" eb="8">
      <t>カタ</t>
    </rPh>
    <phoneticPr fontId="2"/>
  </si>
  <si>
    <t>少年　男子　形</t>
    <rPh sb="0" eb="2">
      <t>ショウネン</t>
    </rPh>
    <rPh sb="6" eb="7">
      <t>カタ</t>
    </rPh>
    <phoneticPr fontId="2"/>
  </si>
  <si>
    <t>成年　男子　形</t>
    <rPh sb="0" eb="1">
      <t>ナリ</t>
    </rPh>
    <rPh sb="1" eb="2">
      <t>ネン</t>
    </rPh>
    <rPh sb="6" eb="7">
      <t>カタ</t>
    </rPh>
    <phoneticPr fontId="2"/>
  </si>
  <si>
    <t>中学生　女子　形</t>
    <rPh sb="0" eb="3">
      <t>チュウガクセイ</t>
    </rPh>
    <rPh sb="4" eb="6">
      <t>ジョシ</t>
    </rPh>
    <rPh sb="7" eb="8">
      <t>カタ</t>
    </rPh>
    <phoneticPr fontId="2"/>
  </si>
  <si>
    <t>少年　女子　形</t>
    <rPh sb="0" eb="2">
      <t>ショウネン</t>
    </rPh>
    <rPh sb="3" eb="5">
      <t>ジョシ</t>
    </rPh>
    <rPh sb="6" eb="7">
      <t>ガタ</t>
    </rPh>
    <phoneticPr fontId="2"/>
  </si>
  <si>
    <t>成年　女子　形</t>
    <rPh sb="0" eb="1">
      <t>ナリ</t>
    </rPh>
    <rPh sb="1" eb="2">
      <t>ネン</t>
    </rPh>
    <rPh sb="3" eb="5">
      <t>ジョシ</t>
    </rPh>
    <rPh sb="6" eb="7">
      <t>カタ</t>
    </rPh>
    <phoneticPr fontId="2"/>
  </si>
  <si>
    <t>1年　女子　組手</t>
    <rPh sb="1" eb="2">
      <t>ネン</t>
    </rPh>
    <rPh sb="3" eb="5">
      <t>ジョシ</t>
    </rPh>
    <phoneticPr fontId="2"/>
  </si>
  <si>
    <t>2年　女子　組手</t>
    <rPh sb="1" eb="2">
      <t>ネン</t>
    </rPh>
    <rPh sb="3" eb="5">
      <t>ジョシ</t>
    </rPh>
    <phoneticPr fontId="2"/>
  </si>
  <si>
    <t>3年　女子　組手</t>
    <rPh sb="1" eb="2">
      <t>ネン</t>
    </rPh>
    <rPh sb="3" eb="5">
      <t>ジョシ</t>
    </rPh>
    <phoneticPr fontId="2"/>
  </si>
  <si>
    <t>4年　女子　組手</t>
    <rPh sb="1" eb="2">
      <t>ネン</t>
    </rPh>
    <rPh sb="3" eb="5">
      <t>ジョシ</t>
    </rPh>
    <phoneticPr fontId="2"/>
  </si>
  <si>
    <t>5年　女子　組手</t>
    <rPh sb="1" eb="2">
      <t>ネン</t>
    </rPh>
    <rPh sb="3" eb="5">
      <t>ジョシ</t>
    </rPh>
    <phoneticPr fontId="2"/>
  </si>
  <si>
    <t>6年　女子　組手</t>
    <rPh sb="1" eb="2">
      <t>ネン</t>
    </rPh>
    <rPh sb="3" eb="5">
      <t>ジョシ</t>
    </rPh>
    <phoneticPr fontId="2"/>
  </si>
  <si>
    <t>中学生　女子　組手</t>
    <rPh sb="0" eb="3">
      <t>チュウガクセイ</t>
    </rPh>
    <rPh sb="4" eb="6">
      <t>ジョシ</t>
    </rPh>
    <phoneticPr fontId="2"/>
  </si>
  <si>
    <t>少年　女子　組手</t>
    <rPh sb="0" eb="2">
      <t>ショウネン</t>
    </rPh>
    <rPh sb="3" eb="5">
      <t>ジョシ</t>
    </rPh>
    <phoneticPr fontId="2"/>
  </si>
  <si>
    <t>成年　女子　組手</t>
    <rPh sb="0" eb="1">
      <t>ナリ</t>
    </rPh>
    <rPh sb="1" eb="2">
      <t>ネン</t>
    </rPh>
    <rPh sb="3" eb="5">
      <t>ジョシ</t>
    </rPh>
    <phoneticPr fontId="2"/>
  </si>
  <si>
    <t>1年　男子　組手</t>
    <rPh sb="1" eb="2">
      <t>ネン</t>
    </rPh>
    <phoneticPr fontId="2"/>
  </si>
  <si>
    <t>2年　男子　組手</t>
    <rPh sb="1" eb="2">
      <t>ネン</t>
    </rPh>
    <phoneticPr fontId="2"/>
  </si>
  <si>
    <t>3年　男子　組手</t>
    <rPh sb="1" eb="2">
      <t>ネン</t>
    </rPh>
    <phoneticPr fontId="2"/>
  </si>
  <si>
    <t>4年　男子　組手</t>
    <rPh sb="1" eb="2">
      <t>ネン</t>
    </rPh>
    <phoneticPr fontId="2"/>
  </si>
  <si>
    <t>5年　男子　組手</t>
    <rPh sb="1" eb="2">
      <t>ネン</t>
    </rPh>
    <phoneticPr fontId="2"/>
  </si>
  <si>
    <t>6年　男子　組手</t>
    <rPh sb="1" eb="2">
      <t>ネン</t>
    </rPh>
    <phoneticPr fontId="2"/>
  </si>
  <si>
    <t>中学生　男子　組手</t>
    <rPh sb="0" eb="3">
      <t>チュウガクセイ</t>
    </rPh>
    <phoneticPr fontId="2"/>
  </si>
  <si>
    <t>少年　男子　組手</t>
    <rPh sb="0" eb="2">
      <t>ショウネン</t>
    </rPh>
    <phoneticPr fontId="2"/>
  </si>
  <si>
    <t>成年　男子　組手</t>
    <rPh sb="0" eb="1">
      <t>ナリ</t>
    </rPh>
    <rPh sb="1" eb="2">
      <t>ネン</t>
    </rPh>
    <phoneticPr fontId="2"/>
  </si>
  <si>
    <t>例</t>
    <rPh sb="0" eb="1">
      <t>レイ</t>
    </rPh>
    <phoneticPr fontId="2"/>
  </si>
  <si>
    <t>○○支部Ａ</t>
    <rPh sb="2" eb="4">
      <t>シブ</t>
    </rPh>
    <phoneticPr fontId="2"/>
  </si>
  <si>
    <t>○○支部</t>
    <rPh sb="2" eb="4">
      <t>シブ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</si>
</sst>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>
      <alignment vertical="center"/>
    </xf>
    <xf numFmtId="0" fontId="14" fillId="2" borderId="0" xfId="0" applyFont="1" applyFill="1" applyAlignment="1"/>
    <xf numFmtId="0" fontId="15" fillId="2" borderId="0" xfId="0" applyFont="1" applyFill="1" applyAlignment="1"/>
    <xf numFmtId="0" fontId="16" fillId="2" borderId="14" xfId="0" applyFont="1" applyFill="1" applyBorder="1" applyAlignment="1"/>
    <xf numFmtId="0" fontId="17" fillId="2" borderId="14" xfId="0" applyFont="1" applyFill="1" applyBorder="1" applyAlignment="1"/>
    <xf numFmtId="0" fontId="0" fillId="2" borderId="14" xfId="0" applyFill="1" applyBorder="1" applyAlignment="1"/>
    <xf numFmtId="0" fontId="21" fillId="2" borderId="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5" fillId="2" borderId="3" xfId="0" applyFont="1" applyFill="1" applyBorder="1" applyAlignment="1"/>
    <xf numFmtId="0" fontId="19" fillId="2" borderId="0" xfId="0" applyFont="1" applyFill="1" applyAlignment="1"/>
    <xf numFmtId="0" fontId="20" fillId="2" borderId="1" xfId="0" applyFont="1" applyFill="1" applyBorder="1" applyAlignment="1">
      <alignment horizontal="center" vertical="center"/>
    </xf>
    <xf numFmtId="0" fontId="0" fillId="3" borderId="0" xfId="0" applyFill="1" applyAlignment="1"/>
    <xf numFmtId="0" fontId="0" fillId="3" borderId="0" xfId="0" applyFill="1">
      <alignment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6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19" fillId="4" borderId="16" xfId="0" applyFont="1" applyFill="1" applyBorder="1" applyAlignment="1" applyProtection="1">
      <alignment horizontal="center"/>
      <protection locked="0"/>
    </xf>
    <xf numFmtId="0" fontId="19" fillId="4" borderId="3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38" fontId="7" fillId="2" borderId="0" xfId="2" applyFont="1" applyFill="1" applyBorder="1" applyAlignment="1">
      <alignment horizontal="center" vertical="center"/>
    </xf>
    <xf numFmtId="6" fontId="7" fillId="2" borderId="0" xfId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6" fontId="7" fillId="2" borderId="14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6" fontId="9" fillId="2" borderId="4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 shrinkToFit="1"/>
      <protection locked="0"/>
    </xf>
    <xf numFmtId="0" fontId="25" fillId="2" borderId="1" xfId="0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85725</xdr:rowOff>
    </xdr:from>
    <xdr:to>
      <xdr:col>9</xdr:col>
      <xdr:colOff>390525</xdr:colOff>
      <xdr:row>2</xdr:row>
      <xdr:rowOff>0</xdr:rowOff>
    </xdr:to>
    <xdr:sp macro="" textlink="">
      <xdr:nvSpPr>
        <xdr:cNvPr id="2" name="角丸四角形吹き出し 1"/>
        <xdr:cNvSpPr/>
      </xdr:nvSpPr>
      <xdr:spPr>
        <a:xfrm>
          <a:off x="5762625" y="85725"/>
          <a:ext cx="3009900" cy="238125"/>
        </a:xfrm>
        <a:prstGeom prst="wedgeRoundRectCallout">
          <a:avLst>
            <a:gd name="adj1" fmla="val -56590"/>
            <a:gd name="adj2" fmla="val 126500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①▼　から「０」のチェックマークを外します。</a:t>
          </a:r>
        </a:p>
      </xdr:txBody>
    </xdr:sp>
    <xdr:clientData/>
  </xdr:twoCellAnchor>
  <xdr:twoCellAnchor>
    <xdr:from>
      <xdr:col>7</xdr:col>
      <xdr:colOff>228600</xdr:colOff>
      <xdr:row>2</xdr:row>
      <xdr:rowOff>28575</xdr:rowOff>
    </xdr:from>
    <xdr:to>
      <xdr:col>10</xdr:col>
      <xdr:colOff>276225</xdr:colOff>
      <xdr:row>3</xdr:row>
      <xdr:rowOff>104775</xdr:rowOff>
    </xdr:to>
    <xdr:sp macro="" textlink="">
      <xdr:nvSpPr>
        <xdr:cNvPr id="3" name="角丸四角形吹き出し 2"/>
        <xdr:cNvSpPr/>
      </xdr:nvSpPr>
      <xdr:spPr>
        <a:xfrm>
          <a:off x="7239000" y="352425"/>
          <a:ext cx="2105025" cy="238125"/>
        </a:xfrm>
        <a:prstGeom prst="wedgeRoundRectCallout">
          <a:avLst>
            <a:gd name="adj1" fmla="val -58068"/>
            <a:gd name="adj2" fmla="val 46500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②全空連会員番号を入力します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activeCell="D11" sqref="D11:I12"/>
    </sheetView>
  </sheetViews>
  <sheetFormatPr defaultRowHeight="13.5"/>
  <cols>
    <col min="1" max="16384" width="9" style="18"/>
  </cols>
  <sheetData>
    <row r="1" spans="1:11" ht="21">
      <c r="A1" s="1" t="s">
        <v>40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4" t="s">
        <v>41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4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1.75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" thickBot="1">
      <c r="A9" s="6" t="s">
        <v>43</v>
      </c>
      <c r="B9" s="7"/>
      <c r="C9" s="7"/>
      <c r="D9" s="7"/>
      <c r="E9" s="7"/>
      <c r="F9" s="7"/>
      <c r="G9" s="7"/>
      <c r="H9" s="7"/>
      <c r="I9" s="8"/>
      <c r="J9" s="8"/>
      <c r="K9" s="8"/>
    </row>
    <row r="10" spans="1:11" ht="19.5" thickTop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customHeight="1">
      <c r="A11" s="2"/>
      <c r="B11" s="9" t="s">
        <v>45</v>
      </c>
      <c r="C11" s="9"/>
      <c r="D11" s="19"/>
      <c r="E11" s="19"/>
      <c r="F11" s="19"/>
      <c r="G11" s="19"/>
      <c r="H11" s="19"/>
      <c r="I11" s="19"/>
      <c r="J11" s="2"/>
      <c r="K11" s="2"/>
    </row>
    <row r="12" spans="1:11" ht="13.5" customHeight="1">
      <c r="A12" s="2"/>
      <c r="B12" s="10"/>
      <c r="C12" s="10"/>
      <c r="D12" s="20"/>
      <c r="E12" s="20"/>
      <c r="F12" s="20"/>
      <c r="G12" s="20"/>
      <c r="H12" s="20"/>
      <c r="I12" s="20"/>
      <c r="J12" s="2"/>
      <c r="K12" s="2"/>
    </row>
    <row r="13" spans="1:11" ht="24">
      <c r="A13" s="5"/>
      <c r="B13" s="11"/>
      <c r="C13" s="12" t="s">
        <v>44</v>
      </c>
      <c r="D13" s="13"/>
      <c r="E13" s="13"/>
      <c r="F13" s="13"/>
      <c r="G13" s="13"/>
      <c r="H13" s="13"/>
      <c r="I13" s="14"/>
      <c r="J13" s="5"/>
      <c r="K13" s="5"/>
    </row>
    <row r="14" spans="1:11" ht="30.75">
      <c r="A14" s="15"/>
      <c r="B14" s="16">
        <v>1</v>
      </c>
      <c r="C14" s="21"/>
      <c r="D14" s="22"/>
      <c r="E14" s="22"/>
      <c r="F14" s="22"/>
      <c r="G14" s="22"/>
      <c r="H14" s="22"/>
      <c r="I14" s="23"/>
      <c r="J14" s="15"/>
      <c r="K14" s="15"/>
    </row>
    <row r="15" spans="1:11" ht="30.75">
      <c r="A15" s="15"/>
      <c r="B15" s="16">
        <v>2</v>
      </c>
      <c r="C15" s="21"/>
      <c r="D15" s="22"/>
      <c r="E15" s="22"/>
      <c r="F15" s="22"/>
      <c r="G15" s="22"/>
      <c r="H15" s="22"/>
      <c r="I15" s="23"/>
      <c r="J15" s="15"/>
      <c r="K15" s="15"/>
    </row>
    <row r="16" spans="1:11" ht="30.75">
      <c r="A16" s="15"/>
      <c r="B16" s="16">
        <v>3</v>
      </c>
      <c r="C16" s="21"/>
      <c r="D16" s="22"/>
      <c r="E16" s="22"/>
      <c r="F16" s="22"/>
      <c r="G16" s="22"/>
      <c r="H16" s="22"/>
      <c r="I16" s="23"/>
      <c r="J16" s="15"/>
      <c r="K16" s="15"/>
    </row>
    <row r="17" spans="1:11" ht="30.75">
      <c r="A17" s="15"/>
      <c r="B17" s="16">
        <v>4</v>
      </c>
      <c r="C17" s="21"/>
      <c r="D17" s="22"/>
      <c r="E17" s="22"/>
      <c r="F17" s="22"/>
      <c r="G17" s="22"/>
      <c r="H17" s="22"/>
      <c r="I17" s="23"/>
      <c r="J17" s="15"/>
      <c r="K17" s="15"/>
    </row>
    <row r="18" spans="1:11" ht="30.75">
      <c r="A18" s="15"/>
      <c r="B18" s="16">
        <v>5</v>
      </c>
      <c r="C18" s="21"/>
      <c r="D18" s="22"/>
      <c r="E18" s="22"/>
      <c r="F18" s="22"/>
      <c r="G18" s="22"/>
      <c r="H18" s="22"/>
      <c r="I18" s="23"/>
      <c r="J18" s="15"/>
      <c r="K18" s="15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sheetProtection sheet="1" objects="1" scenarios="1"/>
  <mergeCells count="8">
    <mergeCell ref="C18:I18"/>
    <mergeCell ref="C13:H13"/>
    <mergeCell ref="C14:I14"/>
    <mergeCell ref="C15:I15"/>
    <mergeCell ref="C16:I16"/>
    <mergeCell ref="C17:I17"/>
    <mergeCell ref="B11:C12"/>
    <mergeCell ref="D11:I12"/>
  </mergeCells>
  <phoneticPr fontId="2"/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zoomScale="85" zoomScaleNormal="85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5"/>
  <cols>
    <col min="1" max="1" width="7.625" style="18" customWidth="1"/>
    <col min="2" max="2" width="9" style="18"/>
    <col min="3" max="11" width="18.125" style="18" customWidth="1"/>
    <col min="12" max="12" width="8.875" style="18" customWidth="1"/>
    <col min="13" max="16384" width="9" style="18"/>
  </cols>
  <sheetData>
    <row r="1" spans="1:12" ht="14.2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 customHeight="1">
      <c r="A2" s="3"/>
      <c r="B2" s="24" t="s">
        <v>10</v>
      </c>
      <c r="C2" s="25">
        <f>審判依頼!D11</f>
        <v>0</v>
      </c>
      <c r="D2" s="26"/>
      <c r="E2" s="27" t="s">
        <v>9</v>
      </c>
      <c r="F2" s="28"/>
      <c r="G2" s="29" t="s">
        <v>39</v>
      </c>
      <c r="H2" s="30"/>
      <c r="I2" s="30"/>
      <c r="J2" s="30"/>
      <c r="K2" s="30"/>
      <c r="L2" s="3"/>
    </row>
    <row r="3" spans="1:12" ht="14.25" customHeight="1" thickBot="1">
      <c r="A3" s="31"/>
      <c r="B3" s="32"/>
      <c r="C3" s="33"/>
      <c r="D3" s="34"/>
      <c r="E3" s="35"/>
      <c r="F3" s="36"/>
      <c r="G3" s="37"/>
      <c r="H3" s="38"/>
      <c r="I3" s="38"/>
      <c r="J3" s="38"/>
      <c r="K3" s="38"/>
      <c r="L3" s="3"/>
    </row>
    <row r="4" spans="1:12">
      <c r="A4" s="31"/>
      <c r="B4" s="39"/>
      <c r="C4" s="43" t="s">
        <v>1</v>
      </c>
      <c r="D4" s="43" t="s">
        <v>2</v>
      </c>
      <c r="E4" s="43" t="s">
        <v>3</v>
      </c>
      <c r="F4" s="43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25</v>
      </c>
      <c r="L4" s="3"/>
    </row>
    <row r="5" spans="1:12" ht="30" customHeight="1">
      <c r="A5" s="3"/>
      <c r="B5" s="41">
        <v>1</v>
      </c>
      <c r="C5" s="46" ph="1"/>
      <c r="D5" s="47" ph="1"/>
      <c r="E5" s="47" ph="1"/>
      <c r="F5" s="47" ph="1"/>
      <c r="G5" s="47" ph="1"/>
      <c r="H5" s="47" ph="1"/>
      <c r="I5" s="47" ph="1"/>
      <c r="J5" s="47" ph="1"/>
      <c r="K5" s="47" ph="1"/>
      <c r="L5" s="3"/>
    </row>
    <row r="6" spans="1:12" ht="30" customHeight="1">
      <c r="A6" s="3"/>
      <c r="B6" s="41">
        <v>2</v>
      </c>
      <c r="C6" s="47" ph="1"/>
      <c r="D6" s="47" ph="1"/>
      <c r="E6" s="47" ph="1"/>
      <c r="F6" s="47" ph="1"/>
      <c r="G6" s="47" ph="1"/>
      <c r="H6" s="47" ph="1"/>
      <c r="I6" s="47" ph="1"/>
      <c r="J6" s="47" ph="1"/>
      <c r="K6" s="47" ph="1"/>
      <c r="L6" s="3"/>
    </row>
    <row r="7" spans="1:12" ht="30" customHeight="1">
      <c r="A7" s="3"/>
      <c r="B7" s="41">
        <v>3</v>
      </c>
      <c r="C7" s="47" ph="1"/>
      <c r="D7" s="47" ph="1"/>
      <c r="E7" s="47" ph="1"/>
      <c r="F7" s="47" ph="1"/>
      <c r="G7" s="47" ph="1"/>
      <c r="H7" s="47" ph="1"/>
      <c r="I7" s="47" ph="1"/>
      <c r="J7" s="47" ph="1"/>
      <c r="K7" s="47" ph="1"/>
      <c r="L7" s="3"/>
    </row>
    <row r="8" spans="1:12" ht="30" customHeight="1">
      <c r="A8" s="3"/>
      <c r="B8" s="41">
        <v>4</v>
      </c>
      <c r="C8" s="47" ph="1"/>
      <c r="D8" s="47" ph="1"/>
      <c r="E8" s="47" ph="1"/>
      <c r="F8" s="47" ph="1"/>
      <c r="G8" s="47" ph="1"/>
      <c r="H8" s="47" ph="1"/>
      <c r="I8" s="47" ph="1"/>
      <c r="J8" s="47" ph="1"/>
      <c r="K8" s="47" ph="1"/>
      <c r="L8" s="3"/>
    </row>
    <row r="9" spans="1:12" ht="30" customHeight="1">
      <c r="A9" s="3"/>
      <c r="B9" s="41">
        <v>5</v>
      </c>
      <c r="C9" s="47" ph="1"/>
      <c r="D9" s="47" ph="1"/>
      <c r="E9" s="47" ph="1"/>
      <c r="F9" s="47" ph="1"/>
      <c r="G9" s="47" ph="1"/>
      <c r="H9" s="47" ph="1"/>
      <c r="I9" s="47" ph="1"/>
      <c r="J9" s="47" ph="1"/>
      <c r="K9" s="47" ph="1"/>
      <c r="L9" s="3"/>
    </row>
    <row r="10" spans="1:12" ht="30" customHeight="1">
      <c r="A10" s="3"/>
      <c r="B10" s="41">
        <v>6</v>
      </c>
      <c r="C10" s="47" ph="1"/>
      <c r="D10" s="47" ph="1"/>
      <c r="E10" s="47" ph="1"/>
      <c r="F10" s="47" ph="1"/>
      <c r="G10" s="47" ph="1"/>
      <c r="H10" s="47" ph="1"/>
      <c r="I10" s="47" ph="1"/>
      <c r="J10" s="47" ph="1"/>
      <c r="K10" s="47" ph="1"/>
      <c r="L10" s="3"/>
    </row>
    <row r="11" spans="1:12" ht="30" customHeight="1">
      <c r="A11" s="3"/>
      <c r="B11" s="41">
        <v>7</v>
      </c>
      <c r="C11" s="47" ph="1"/>
      <c r="D11" s="47" ph="1"/>
      <c r="E11" s="47" ph="1"/>
      <c r="F11" s="47" ph="1"/>
      <c r="G11" s="47" ph="1"/>
      <c r="H11" s="47" ph="1"/>
      <c r="I11" s="47" ph="1"/>
      <c r="J11" s="47" ph="1"/>
      <c r="K11" s="47" ph="1"/>
      <c r="L11" s="3"/>
    </row>
    <row r="12" spans="1:12" ht="30" customHeight="1">
      <c r="A12" s="3"/>
      <c r="B12" s="41">
        <v>8</v>
      </c>
      <c r="C12" s="47" ph="1"/>
      <c r="D12" s="47" ph="1"/>
      <c r="E12" s="47" ph="1"/>
      <c r="F12" s="47" ph="1"/>
      <c r="G12" s="47" ph="1"/>
      <c r="H12" s="47" ph="1"/>
      <c r="I12" s="47" ph="1"/>
      <c r="J12" s="47" ph="1"/>
      <c r="K12" s="47" ph="1"/>
      <c r="L12" s="3"/>
    </row>
    <row r="13" spans="1:12" ht="30" customHeight="1">
      <c r="A13" s="3"/>
      <c r="B13" s="41">
        <v>9</v>
      </c>
      <c r="C13" s="47" ph="1"/>
      <c r="D13" s="47" ph="1"/>
      <c r="E13" s="47" ph="1"/>
      <c r="F13" s="47" ph="1"/>
      <c r="G13" s="47" ph="1"/>
      <c r="H13" s="47" ph="1"/>
      <c r="I13" s="47" ph="1"/>
      <c r="J13" s="47" ph="1"/>
      <c r="K13" s="47" ph="1"/>
      <c r="L13" s="3"/>
    </row>
    <row r="14" spans="1:12" ht="30" customHeight="1">
      <c r="A14" s="3"/>
      <c r="B14" s="41">
        <v>10</v>
      </c>
      <c r="C14" s="47" ph="1"/>
      <c r="D14" s="47" ph="1"/>
      <c r="E14" s="47" ph="1"/>
      <c r="F14" s="47" ph="1"/>
      <c r="G14" s="47" ph="1"/>
      <c r="H14" s="47" ph="1"/>
      <c r="I14" s="47" ph="1"/>
      <c r="J14" s="47" ph="1"/>
      <c r="K14" s="47" ph="1"/>
      <c r="L14" s="3"/>
    </row>
    <row r="15" spans="1:12" ht="30" customHeight="1">
      <c r="A15" s="3"/>
      <c r="B15" s="41">
        <v>11</v>
      </c>
      <c r="C15" s="47" ph="1"/>
      <c r="D15" s="47" ph="1"/>
      <c r="E15" s="47" ph="1"/>
      <c r="F15" s="47" ph="1"/>
      <c r="G15" s="47" ph="1"/>
      <c r="H15" s="47" ph="1"/>
      <c r="I15" s="47" ph="1"/>
      <c r="J15" s="47" ph="1"/>
      <c r="K15" s="47" ph="1"/>
      <c r="L15" s="3"/>
    </row>
    <row r="16" spans="1:12" ht="30" customHeight="1">
      <c r="A16" s="3"/>
      <c r="B16" s="41">
        <v>12</v>
      </c>
      <c r="C16" s="47" ph="1"/>
      <c r="D16" s="47" ph="1"/>
      <c r="E16" s="47" ph="1"/>
      <c r="F16" s="47" ph="1"/>
      <c r="G16" s="47" ph="1"/>
      <c r="H16" s="47" ph="1"/>
      <c r="I16" s="47" ph="1"/>
      <c r="J16" s="47" ph="1"/>
      <c r="K16" s="47" ph="1"/>
      <c r="L16" s="3"/>
    </row>
    <row r="17" spans="1:12" ht="30" customHeight="1">
      <c r="A17" s="3"/>
      <c r="B17" s="41">
        <v>13</v>
      </c>
      <c r="C17" s="47" ph="1"/>
      <c r="D17" s="47" ph="1"/>
      <c r="E17" s="47" ph="1"/>
      <c r="F17" s="47" ph="1"/>
      <c r="G17" s="47" ph="1"/>
      <c r="H17" s="47" ph="1"/>
      <c r="I17" s="47" ph="1"/>
      <c r="J17" s="47" ph="1"/>
      <c r="K17" s="47" ph="1"/>
      <c r="L17" s="3"/>
    </row>
    <row r="18" spans="1:12" ht="30" customHeight="1">
      <c r="A18" s="3"/>
      <c r="B18" s="41">
        <v>14</v>
      </c>
      <c r="C18" s="47" ph="1"/>
      <c r="D18" s="47" ph="1"/>
      <c r="E18" s="47" ph="1"/>
      <c r="F18" s="47" ph="1"/>
      <c r="G18" s="47" ph="1"/>
      <c r="H18" s="47" ph="1"/>
      <c r="I18" s="47" ph="1"/>
      <c r="J18" s="47" ph="1"/>
      <c r="K18" s="47" ph="1"/>
      <c r="L18" s="3"/>
    </row>
    <row r="19" spans="1:12" ht="30" customHeight="1">
      <c r="A19" s="3"/>
      <c r="B19" s="41">
        <v>15</v>
      </c>
      <c r="C19" s="47" ph="1"/>
      <c r="D19" s="47" ph="1"/>
      <c r="E19" s="47" ph="1"/>
      <c r="F19" s="47" ph="1"/>
      <c r="G19" s="47" ph="1"/>
      <c r="H19" s="47" ph="1"/>
      <c r="I19" s="47" ph="1"/>
      <c r="J19" s="47" ph="1"/>
      <c r="K19" s="47" ph="1"/>
      <c r="L19" s="3"/>
    </row>
    <row r="20" spans="1:12" ht="30" customHeight="1">
      <c r="A20" s="3"/>
      <c r="B20" s="41">
        <v>16</v>
      </c>
      <c r="C20" s="47" ph="1"/>
      <c r="D20" s="47" ph="1"/>
      <c r="E20" s="47" ph="1"/>
      <c r="F20" s="47" ph="1"/>
      <c r="G20" s="47" ph="1"/>
      <c r="H20" s="47" ph="1"/>
      <c r="I20" s="47" ph="1"/>
      <c r="J20" s="47" ph="1"/>
      <c r="K20" s="47" ph="1"/>
      <c r="L20" s="3"/>
    </row>
    <row r="21" spans="1:12" ht="30" customHeight="1">
      <c r="A21" s="3"/>
      <c r="B21" s="41">
        <v>17</v>
      </c>
      <c r="C21" s="47" ph="1"/>
      <c r="D21" s="47" ph="1"/>
      <c r="E21" s="47" ph="1"/>
      <c r="F21" s="47" ph="1"/>
      <c r="G21" s="47" ph="1"/>
      <c r="H21" s="47" ph="1"/>
      <c r="I21" s="47" ph="1"/>
      <c r="J21" s="47" ph="1"/>
      <c r="K21" s="47" ph="1"/>
      <c r="L21" s="3"/>
    </row>
    <row r="22" spans="1:12" ht="30" customHeight="1">
      <c r="A22" s="3"/>
      <c r="B22" s="41">
        <v>18</v>
      </c>
      <c r="C22" s="47" ph="1"/>
      <c r="D22" s="47" ph="1"/>
      <c r="E22" s="47" ph="1"/>
      <c r="F22" s="47" ph="1"/>
      <c r="G22" s="47" ph="1"/>
      <c r="H22" s="47" ph="1"/>
      <c r="I22" s="47" ph="1"/>
      <c r="J22" s="47" ph="1"/>
      <c r="K22" s="47" ph="1"/>
      <c r="L22" s="3"/>
    </row>
    <row r="23" spans="1:12" ht="30" customHeight="1">
      <c r="A23" s="3"/>
      <c r="B23" s="41">
        <v>19</v>
      </c>
      <c r="C23" s="47" ph="1"/>
      <c r="D23" s="47" ph="1"/>
      <c r="E23" s="47" ph="1"/>
      <c r="F23" s="47" ph="1"/>
      <c r="G23" s="47" ph="1"/>
      <c r="H23" s="47" ph="1"/>
      <c r="I23" s="47" ph="1"/>
      <c r="J23" s="47" ph="1"/>
      <c r="K23" s="47" ph="1"/>
      <c r="L23" s="3"/>
    </row>
    <row r="24" spans="1:12" ht="30" customHeight="1">
      <c r="A24" s="3"/>
      <c r="B24" s="41">
        <v>20</v>
      </c>
      <c r="C24" s="47" ph="1"/>
      <c r="D24" s="47" ph="1"/>
      <c r="E24" s="47" ph="1"/>
      <c r="F24" s="47" ph="1"/>
      <c r="G24" s="47" ph="1"/>
      <c r="H24" s="47" ph="1"/>
      <c r="I24" s="47" ph="1"/>
      <c r="J24" s="47" ph="1"/>
      <c r="K24" s="47" ph="1"/>
      <c r="L24" s="3"/>
    </row>
    <row r="25" spans="1:12">
      <c r="A25" s="3"/>
      <c r="B25" s="41" t="s">
        <v>26</v>
      </c>
      <c r="C25" s="40">
        <f>COUNTA(C5:C24)</f>
        <v>0</v>
      </c>
      <c r="D25" s="40">
        <f t="shared" ref="D25:K25" si="0">COUNTA(D5:D24)</f>
        <v>0</v>
      </c>
      <c r="E25" s="40">
        <f t="shared" si="0"/>
        <v>0</v>
      </c>
      <c r="F25" s="40">
        <f t="shared" si="0"/>
        <v>0</v>
      </c>
      <c r="G25" s="40">
        <f t="shared" si="0"/>
        <v>0</v>
      </c>
      <c r="H25" s="40">
        <f t="shared" si="0"/>
        <v>0</v>
      </c>
      <c r="I25" s="40">
        <f t="shared" si="0"/>
        <v>0</v>
      </c>
      <c r="J25" s="40">
        <f t="shared" si="0"/>
        <v>0</v>
      </c>
      <c r="K25" s="40">
        <f t="shared" si="0"/>
        <v>0</v>
      </c>
      <c r="L25" s="3"/>
    </row>
    <row r="26" spans="1:12">
      <c r="A26" s="3"/>
      <c r="B26" s="41"/>
      <c r="C26" s="45" t="s">
        <v>11</v>
      </c>
      <c r="D26" s="45" t="s">
        <v>18</v>
      </c>
      <c r="E26" s="45" t="s">
        <v>17</v>
      </c>
      <c r="F26" s="45" t="s">
        <v>16</v>
      </c>
      <c r="G26" s="45" t="s">
        <v>15</v>
      </c>
      <c r="H26" s="45" t="s">
        <v>14</v>
      </c>
      <c r="I26" s="45" t="s">
        <v>13</v>
      </c>
      <c r="J26" s="45" t="s">
        <v>12</v>
      </c>
      <c r="K26" s="45" t="s">
        <v>24</v>
      </c>
      <c r="L26" s="3"/>
    </row>
    <row r="27" spans="1:12" ht="30" customHeight="1">
      <c r="A27" s="3"/>
      <c r="B27" s="41">
        <v>1</v>
      </c>
      <c r="C27" s="46" ph="1"/>
      <c r="D27" s="47" ph="1"/>
      <c r="E27" s="47" ph="1"/>
      <c r="F27" s="47" ph="1"/>
      <c r="G27" s="47" ph="1"/>
      <c r="H27" s="47" ph="1"/>
      <c r="I27" s="47" ph="1"/>
      <c r="J27" s="47" ph="1"/>
      <c r="K27" s="47" ph="1"/>
      <c r="L27" s="3"/>
    </row>
    <row r="28" spans="1:12" ht="30" customHeight="1">
      <c r="A28" s="3"/>
      <c r="B28" s="41">
        <v>2</v>
      </c>
      <c r="C28" s="47" ph="1"/>
      <c r="D28" s="47" ph="1"/>
      <c r="E28" s="47" ph="1"/>
      <c r="F28" s="47" ph="1"/>
      <c r="G28" s="47" ph="1"/>
      <c r="H28" s="47" ph="1"/>
      <c r="I28" s="47" ph="1"/>
      <c r="J28" s="47" ph="1"/>
      <c r="K28" s="47" ph="1"/>
      <c r="L28" s="3"/>
    </row>
    <row r="29" spans="1:12" ht="30" customHeight="1">
      <c r="A29" s="3"/>
      <c r="B29" s="41">
        <v>3</v>
      </c>
      <c r="C29" s="47" ph="1"/>
      <c r="D29" s="47" ph="1"/>
      <c r="E29" s="47" ph="1"/>
      <c r="F29" s="47" ph="1"/>
      <c r="G29" s="47" ph="1"/>
      <c r="H29" s="47" ph="1"/>
      <c r="I29" s="47" ph="1"/>
      <c r="J29" s="47" ph="1"/>
      <c r="K29" s="47" ph="1"/>
      <c r="L29" s="3"/>
    </row>
    <row r="30" spans="1:12" ht="30" customHeight="1">
      <c r="A30" s="3"/>
      <c r="B30" s="41">
        <v>4</v>
      </c>
      <c r="C30" s="47" ph="1"/>
      <c r="D30" s="47" ph="1"/>
      <c r="E30" s="47" ph="1"/>
      <c r="F30" s="47" ph="1"/>
      <c r="G30" s="47" ph="1"/>
      <c r="H30" s="47" ph="1"/>
      <c r="I30" s="47" ph="1"/>
      <c r="J30" s="47" ph="1"/>
      <c r="K30" s="47" ph="1"/>
      <c r="L30" s="3"/>
    </row>
    <row r="31" spans="1:12" ht="30" customHeight="1">
      <c r="A31" s="3"/>
      <c r="B31" s="41">
        <v>5</v>
      </c>
      <c r="C31" s="47" ph="1"/>
      <c r="D31" s="47" ph="1"/>
      <c r="E31" s="47" ph="1"/>
      <c r="F31" s="47" ph="1"/>
      <c r="G31" s="47" ph="1"/>
      <c r="H31" s="47" ph="1"/>
      <c r="I31" s="47" ph="1"/>
      <c r="J31" s="47" ph="1"/>
      <c r="K31" s="47" ph="1"/>
      <c r="L31" s="3"/>
    </row>
    <row r="32" spans="1:12" ht="30" customHeight="1">
      <c r="A32" s="3"/>
      <c r="B32" s="42">
        <v>6</v>
      </c>
      <c r="C32" s="48" ph="1"/>
      <c r="D32" s="48" ph="1"/>
      <c r="E32" s="48" ph="1"/>
      <c r="F32" s="48" ph="1"/>
      <c r="G32" s="48" ph="1"/>
      <c r="H32" s="48" ph="1"/>
      <c r="I32" s="48" ph="1"/>
      <c r="J32" s="48" ph="1"/>
      <c r="K32" s="48" ph="1"/>
      <c r="L32" s="3"/>
    </row>
    <row r="33" spans="1:12" ht="30" customHeight="1">
      <c r="A33" s="3"/>
      <c r="B33" s="41">
        <v>7</v>
      </c>
      <c r="C33" s="47" ph="1"/>
      <c r="D33" s="47" ph="1"/>
      <c r="E33" s="47" ph="1"/>
      <c r="F33" s="47" ph="1"/>
      <c r="G33" s="47" ph="1"/>
      <c r="H33" s="47" ph="1"/>
      <c r="I33" s="47" ph="1"/>
      <c r="J33" s="47" ph="1"/>
      <c r="K33" s="47" ph="1"/>
      <c r="L33" s="3"/>
    </row>
    <row r="34" spans="1:12" ht="30" customHeight="1">
      <c r="A34" s="3"/>
      <c r="B34" s="41">
        <v>8</v>
      </c>
      <c r="C34" s="47" ph="1"/>
      <c r="D34" s="47" ph="1"/>
      <c r="E34" s="47" ph="1"/>
      <c r="F34" s="47" ph="1"/>
      <c r="G34" s="47" ph="1"/>
      <c r="H34" s="47" ph="1"/>
      <c r="I34" s="47" ph="1"/>
      <c r="J34" s="47" ph="1"/>
      <c r="K34" s="47" ph="1"/>
      <c r="L34" s="3"/>
    </row>
    <row r="35" spans="1:12" ht="30" customHeight="1">
      <c r="A35" s="3"/>
      <c r="B35" s="41">
        <v>9</v>
      </c>
      <c r="C35" s="47" ph="1"/>
      <c r="D35" s="47" ph="1"/>
      <c r="E35" s="47" ph="1"/>
      <c r="F35" s="47" ph="1"/>
      <c r="G35" s="47" ph="1"/>
      <c r="H35" s="47" ph="1"/>
      <c r="I35" s="47" ph="1"/>
      <c r="J35" s="47" ph="1"/>
      <c r="K35" s="47" ph="1"/>
      <c r="L35" s="3"/>
    </row>
    <row r="36" spans="1:12" ht="30" customHeight="1">
      <c r="A36" s="3"/>
      <c r="B36" s="41">
        <v>10</v>
      </c>
      <c r="C36" s="47" ph="1"/>
      <c r="D36" s="47" ph="1"/>
      <c r="E36" s="47" ph="1"/>
      <c r="F36" s="47" ph="1"/>
      <c r="G36" s="47" ph="1"/>
      <c r="H36" s="47" ph="1"/>
      <c r="I36" s="47" ph="1"/>
      <c r="J36" s="47" ph="1"/>
      <c r="K36" s="47" ph="1"/>
      <c r="L36" s="3"/>
    </row>
    <row r="37" spans="1:12" ht="30" customHeight="1">
      <c r="A37" s="3"/>
      <c r="B37" s="41">
        <v>11</v>
      </c>
      <c r="C37" s="47" ph="1"/>
      <c r="D37" s="47" ph="1"/>
      <c r="E37" s="47" ph="1"/>
      <c r="F37" s="47" ph="1"/>
      <c r="G37" s="47" ph="1"/>
      <c r="H37" s="47" ph="1"/>
      <c r="I37" s="47" ph="1"/>
      <c r="J37" s="47" ph="1"/>
      <c r="K37" s="47" ph="1"/>
      <c r="L37" s="3"/>
    </row>
    <row r="38" spans="1:12" ht="30" customHeight="1">
      <c r="A38" s="3"/>
      <c r="B38" s="41">
        <v>12</v>
      </c>
      <c r="C38" s="47" ph="1"/>
      <c r="D38" s="47" ph="1"/>
      <c r="E38" s="47" ph="1"/>
      <c r="F38" s="47" ph="1"/>
      <c r="G38" s="47" ph="1"/>
      <c r="H38" s="47" ph="1"/>
      <c r="I38" s="47" ph="1"/>
      <c r="J38" s="47" ph="1"/>
      <c r="K38" s="47" ph="1"/>
      <c r="L38" s="3"/>
    </row>
    <row r="39" spans="1:12" ht="30" customHeight="1">
      <c r="A39" s="3"/>
      <c r="B39" s="41">
        <v>13</v>
      </c>
      <c r="C39" s="47" ph="1"/>
      <c r="D39" s="47" ph="1"/>
      <c r="E39" s="47" ph="1"/>
      <c r="F39" s="47" ph="1"/>
      <c r="G39" s="47" ph="1"/>
      <c r="H39" s="47" ph="1"/>
      <c r="I39" s="47" ph="1"/>
      <c r="J39" s="47" ph="1"/>
      <c r="K39" s="47" ph="1"/>
      <c r="L39" s="3"/>
    </row>
    <row r="40" spans="1:12" ht="30" customHeight="1">
      <c r="A40" s="3"/>
      <c r="B40" s="41">
        <v>14</v>
      </c>
      <c r="C40" s="47" ph="1"/>
      <c r="D40" s="47" ph="1"/>
      <c r="E40" s="47" ph="1"/>
      <c r="F40" s="47" ph="1"/>
      <c r="G40" s="47" ph="1"/>
      <c r="H40" s="47" ph="1"/>
      <c r="I40" s="47" ph="1"/>
      <c r="J40" s="47" ph="1"/>
      <c r="K40" s="47" ph="1"/>
      <c r="L40" s="3"/>
    </row>
    <row r="41" spans="1:12" ht="30" customHeight="1">
      <c r="A41" s="3"/>
      <c r="B41" s="41">
        <v>15</v>
      </c>
      <c r="C41" s="47" ph="1"/>
      <c r="D41" s="47" ph="1"/>
      <c r="E41" s="47" ph="1"/>
      <c r="F41" s="47" ph="1"/>
      <c r="G41" s="47" ph="1"/>
      <c r="H41" s="47" ph="1"/>
      <c r="I41" s="47" ph="1"/>
      <c r="J41" s="47" ph="1"/>
      <c r="K41" s="47" ph="1"/>
      <c r="L41" s="3"/>
    </row>
    <row r="42" spans="1:12" ht="30" customHeight="1">
      <c r="A42" s="3"/>
      <c r="B42" s="41">
        <v>16</v>
      </c>
      <c r="C42" s="47" ph="1"/>
      <c r="D42" s="47" ph="1"/>
      <c r="E42" s="47" ph="1"/>
      <c r="F42" s="47" ph="1"/>
      <c r="G42" s="47" ph="1"/>
      <c r="H42" s="47" ph="1"/>
      <c r="I42" s="47" ph="1"/>
      <c r="J42" s="47" ph="1"/>
      <c r="K42" s="47" ph="1"/>
      <c r="L42" s="3"/>
    </row>
    <row r="43" spans="1:12" ht="30" customHeight="1">
      <c r="A43" s="3"/>
      <c r="B43" s="41">
        <v>17</v>
      </c>
      <c r="C43" s="47" ph="1"/>
      <c r="D43" s="47" ph="1"/>
      <c r="E43" s="47" ph="1"/>
      <c r="F43" s="47" ph="1"/>
      <c r="G43" s="47" ph="1"/>
      <c r="H43" s="47" ph="1"/>
      <c r="I43" s="47" ph="1"/>
      <c r="J43" s="47" ph="1"/>
      <c r="K43" s="47" ph="1"/>
      <c r="L43" s="3"/>
    </row>
    <row r="44" spans="1:12" ht="30" customHeight="1">
      <c r="A44" s="3"/>
      <c r="B44" s="41">
        <v>18</v>
      </c>
      <c r="C44" s="47" ph="1"/>
      <c r="D44" s="47" ph="1"/>
      <c r="E44" s="47" ph="1"/>
      <c r="F44" s="47" ph="1"/>
      <c r="G44" s="47" ph="1"/>
      <c r="H44" s="47" ph="1"/>
      <c r="I44" s="47" ph="1"/>
      <c r="J44" s="47" ph="1"/>
      <c r="K44" s="47" ph="1"/>
      <c r="L44" s="3"/>
    </row>
    <row r="45" spans="1:12" ht="30" customHeight="1">
      <c r="A45" s="3"/>
      <c r="B45" s="41">
        <v>19</v>
      </c>
      <c r="C45" s="47" ph="1"/>
      <c r="D45" s="47" ph="1"/>
      <c r="E45" s="47" ph="1"/>
      <c r="F45" s="47" ph="1"/>
      <c r="G45" s="47" ph="1"/>
      <c r="H45" s="47" ph="1"/>
      <c r="I45" s="47" ph="1"/>
      <c r="J45" s="47" ph="1"/>
      <c r="K45" s="47" ph="1"/>
      <c r="L45" s="3"/>
    </row>
    <row r="46" spans="1:12" ht="30" customHeight="1">
      <c r="A46" s="3"/>
      <c r="B46" s="41">
        <v>20</v>
      </c>
      <c r="C46" s="47" ph="1"/>
      <c r="D46" s="47" ph="1"/>
      <c r="E46" s="47" ph="1"/>
      <c r="F46" s="47" ph="1"/>
      <c r="G46" s="47" ph="1"/>
      <c r="H46" s="47" ph="1"/>
      <c r="I46" s="47" ph="1"/>
      <c r="J46" s="47" ph="1"/>
      <c r="K46" s="47" ph="1"/>
      <c r="L46" s="3"/>
    </row>
    <row r="47" spans="1:12">
      <c r="A47" s="3"/>
      <c r="B47" s="41" t="s">
        <v>26</v>
      </c>
      <c r="C47" s="40">
        <f>COUNTA(C27:C46)</f>
        <v>0</v>
      </c>
      <c r="D47" s="40">
        <f t="shared" ref="D47" si="1">COUNTA(D27:D46)</f>
        <v>0</v>
      </c>
      <c r="E47" s="40">
        <f t="shared" ref="E47" si="2">COUNTA(E27:E46)</f>
        <v>0</v>
      </c>
      <c r="F47" s="40">
        <f t="shared" ref="F47" si="3">COUNTA(F27:F46)</f>
        <v>0</v>
      </c>
      <c r="G47" s="40">
        <f t="shared" ref="G47" si="4">COUNTA(G27:G46)</f>
        <v>0</v>
      </c>
      <c r="H47" s="40">
        <f t="shared" ref="H47" si="5">COUNTA(H27:H46)</f>
        <v>0</v>
      </c>
      <c r="I47" s="40">
        <f t="shared" ref="I47" si="6">COUNTA(I27:I46)</f>
        <v>0</v>
      </c>
      <c r="J47" s="40">
        <f t="shared" ref="J47" si="7">COUNTA(J27:J46)</f>
        <v>0</v>
      </c>
      <c r="K47" s="40">
        <f t="shared" ref="K47" si="8">COUNTA(K27:K46)</f>
        <v>0</v>
      </c>
      <c r="L47" s="3"/>
    </row>
    <row r="48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</sheetData>
  <mergeCells count="4">
    <mergeCell ref="E2:F3"/>
    <mergeCell ref="C2:D3"/>
    <mergeCell ref="G2:K3"/>
    <mergeCell ref="B2:B3"/>
  </mergeCells>
  <phoneticPr fontId="2"/>
  <pageMargins left="0.7" right="0.7" top="0.75" bottom="0.75" header="0.3" footer="0.3"/>
  <pageSetup paperSize="9" scale="47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5"/>
  <cols>
    <col min="1" max="1" width="7.625" style="18" customWidth="1"/>
    <col min="2" max="2" width="9" style="18"/>
    <col min="3" max="11" width="18.125" style="18" customWidth="1"/>
    <col min="12" max="12" width="8.875" style="18" customWidth="1"/>
    <col min="13" max="16384" width="9" style="18"/>
  </cols>
  <sheetData>
    <row r="1" spans="1:12" ht="14.2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 customHeight="1">
      <c r="A2" s="3"/>
      <c r="B2" s="24" t="s">
        <v>10</v>
      </c>
      <c r="C2" s="25">
        <f>審判依頼!D11</f>
        <v>0</v>
      </c>
      <c r="D2" s="26"/>
      <c r="E2" s="27" t="s">
        <v>19</v>
      </c>
      <c r="F2" s="28"/>
      <c r="G2" s="29" t="s">
        <v>39</v>
      </c>
      <c r="H2" s="30"/>
      <c r="I2" s="30"/>
      <c r="J2" s="30"/>
      <c r="K2" s="30"/>
      <c r="L2" s="3"/>
    </row>
    <row r="3" spans="1:12" ht="14.25" customHeight="1" thickBot="1">
      <c r="A3" s="31"/>
      <c r="B3" s="32"/>
      <c r="C3" s="33"/>
      <c r="D3" s="34"/>
      <c r="E3" s="35"/>
      <c r="F3" s="36"/>
      <c r="G3" s="37"/>
      <c r="H3" s="38"/>
      <c r="I3" s="38"/>
      <c r="J3" s="38"/>
      <c r="K3" s="38"/>
      <c r="L3" s="3"/>
    </row>
    <row r="4" spans="1:12">
      <c r="A4" s="31"/>
      <c r="B4" s="39"/>
      <c r="C4" s="43" t="s">
        <v>1</v>
      </c>
      <c r="D4" s="43" t="s">
        <v>2</v>
      </c>
      <c r="E4" s="43" t="s">
        <v>3</v>
      </c>
      <c r="F4" s="43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25</v>
      </c>
      <c r="L4" s="3"/>
    </row>
    <row r="5" spans="1:12" ht="30" customHeight="1">
      <c r="A5" s="3"/>
      <c r="B5" s="41">
        <v>1</v>
      </c>
      <c r="C5" s="50" ph="1"/>
      <c r="D5" s="49" ph="1"/>
      <c r="E5" s="49" ph="1"/>
      <c r="F5" s="49" ph="1"/>
      <c r="G5" s="49" ph="1"/>
      <c r="H5" s="49" ph="1"/>
      <c r="I5" s="49" ph="1"/>
      <c r="J5" s="49" ph="1"/>
      <c r="K5" s="49" ph="1"/>
      <c r="L5" s="3" ph="1"/>
    </row>
    <row r="6" spans="1:12" ht="30" customHeight="1">
      <c r="A6" s="3"/>
      <c r="B6" s="41">
        <v>2</v>
      </c>
      <c r="C6" s="49" ph="1"/>
      <c r="D6" s="49" ph="1"/>
      <c r="E6" s="49" ph="1"/>
      <c r="F6" s="49" ph="1"/>
      <c r="G6" s="49" ph="1"/>
      <c r="H6" s="49" ph="1"/>
      <c r="I6" s="49" ph="1"/>
      <c r="J6" s="49" ph="1"/>
      <c r="K6" s="49" ph="1"/>
      <c r="L6" s="3" ph="1"/>
    </row>
    <row r="7" spans="1:12" ht="30" customHeight="1">
      <c r="A7" s="3"/>
      <c r="B7" s="41">
        <v>3</v>
      </c>
      <c r="C7" s="49" ph="1"/>
      <c r="D7" s="49" ph="1"/>
      <c r="E7" s="49" ph="1"/>
      <c r="F7" s="49" ph="1"/>
      <c r="G7" s="49" ph="1"/>
      <c r="H7" s="49" ph="1"/>
      <c r="I7" s="49" ph="1"/>
      <c r="J7" s="49" ph="1"/>
      <c r="K7" s="49" ph="1"/>
      <c r="L7" s="3" ph="1"/>
    </row>
    <row r="8" spans="1:12" ht="30" customHeight="1">
      <c r="A8" s="3"/>
      <c r="B8" s="41">
        <v>4</v>
      </c>
      <c r="C8" s="49" ph="1"/>
      <c r="D8" s="49" ph="1"/>
      <c r="E8" s="49" ph="1"/>
      <c r="F8" s="49" ph="1"/>
      <c r="G8" s="49" ph="1"/>
      <c r="H8" s="49" ph="1"/>
      <c r="I8" s="49" ph="1"/>
      <c r="J8" s="49" ph="1"/>
      <c r="K8" s="49" ph="1"/>
      <c r="L8" s="3" ph="1"/>
    </row>
    <row r="9" spans="1:12" ht="30" customHeight="1">
      <c r="A9" s="3"/>
      <c r="B9" s="41">
        <v>5</v>
      </c>
      <c r="C9" s="49" ph="1"/>
      <c r="D9" s="49" ph="1"/>
      <c r="E9" s="49" ph="1"/>
      <c r="F9" s="49" ph="1"/>
      <c r="G9" s="49" ph="1"/>
      <c r="H9" s="49" ph="1"/>
      <c r="I9" s="49" ph="1"/>
      <c r="J9" s="49" ph="1"/>
      <c r="K9" s="49" ph="1"/>
      <c r="L9" s="3" ph="1"/>
    </row>
    <row r="10" spans="1:12" ht="30" customHeight="1">
      <c r="A10" s="3"/>
      <c r="B10" s="41">
        <v>6</v>
      </c>
      <c r="C10" s="49" ph="1"/>
      <c r="D10" s="49" ph="1"/>
      <c r="E10" s="49" ph="1"/>
      <c r="F10" s="49" ph="1"/>
      <c r="G10" s="49" ph="1"/>
      <c r="H10" s="49" ph="1"/>
      <c r="I10" s="49" ph="1"/>
      <c r="J10" s="49" ph="1"/>
      <c r="K10" s="49" ph="1"/>
      <c r="L10" s="3" ph="1"/>
    </row>
    <row r="11" spans="1:12" ht="30" customHeight="1">
      <c r="A11" s="3"/>
      <c r="B11" s="41">
        <v>7</v>
      </c>
      <c r="C11" s="49" ph="1"/>
      <c r="D11" s="49" ph="1"/>
      <c r="E11" s="49" ph="1"/>
      <c r="F11" s="49" ph="1"/>
      <c r="G11" s="49" ph="1"/>
      <c r="H11" s="49" ph="1"/>
      <c r="I11" s="49" ph="1"/>
      <c r="J11" s="49" ph="1"/>
      <c r="K11" s="49" ph="1"/>
      <c r="L11" s="3" ph="1"/>
    </row>
    <row r="12" spans="1:12" ht="30" customHeight="1">
      <c r="A12" s="3"/>
      <c r="B12" s="41">
        <v>8</v>
      </c>
      <c r="C12" s="49" ph="1"/>
      <c r="D12" s="49" ph="1"/>
      <c r="E12" s="49" ph="1"/>
      <c r="F12" s="49" ph="1"/>
      <c r="G12" s="49" ph="1"/>
      <c r="H12" s="49" ph="1"/>
      <c r="I12" s="49" ph="1"/>
      <c r="J12" s="49" ph="1"/>
      <c r="K12" s="49" ph="1"/>
      <c r="L12" s="3" ph="1"/>
    </row>
    <row r="13" spans="1:12" ht="30" customHeight="1">
      <c r="A13" s="3"/>
      <c r="B13" s="41">
        <v>9</v>
      </c>
      <c r="C13" s="49" ph="1"/>
      <c r="D13" s="49" ph="1"/>
      <c r="E13" s="49" ph="1"/>
      <c r="F13" s="49" ph="1"/>
      <c r="G13" s="49" ph="1"/>
      <c r="H13" s="49" ph="1"/>
      <c r="I13" s="49" ph="1"/>
      <c r="J13" s="49" ph="1"/>
      <c r="K13" s="49" ph="1"/>
      <c r="L13" s="3" ph="1"/>
    </row>
    <row r="14" spans="1:12" ht="30" customHeight="1">
      <c r="A14" s="3"/>
      <c r="B14" s="41">
        <v>10</v>
      </c>
      <c r="C14" s="49" ph="1"/>
      <c r="D14" s="49" ph="1"/>
      <c r="E14" s="49" ph="1"/>
      <c r="F14" s="49" ph="1"/>
      <c r="G14" s="49" ph="1"/>
      <c r="H14" s="49" ph="1"/>
      <c r="I14" s="49" ph="1"/>
      <c r="J14" s="49" ph="1"/>
      <c r="K14" s="49" ph="1"/>
      <c r="L14" s="3" ph="1"/>
    </row>
    <row r="15" spans="1:12" ht="30" customHeight="1">
      <c r="A15" s="3"/>
      <c r="B15" s="41">
        <v>11</v>
      </c>
      <c r="C15" s="49" ph="1"/>
      <c r="D15" s="49" ph="1"/>
      <c r="E15" s="49" ph="1"/>
      <c r="F15" s="49" ph="1"/>
      <c r="G15" s="49" ph="1"/>
      <c r="H15" s="49" ph="1"/>
      <c r="I15" s="49" ph="1"/>
      <c r="J15" s="49" ph="1"/>
      <c r="K15" s="49" ph="1"/>
      <c r="L15" s="3" ph="1"/>
    </row>
    <row r="16" spans="1:12" ht="30" customHeight="1">
      <c r="A16" s="3"/>
      <c r="B16" s="41">
        <v>12</v>
      </c>
      <c r="C16" s="49" ph="1"/>
      <c r="D16" s="49" ph="1"/>
      <c r="E16" s="49" ph="1"/>
      <c r="F16" s="49" ph="1"/>
      <c r="G16" s="49" ph="1"/>
      <c r="H16" s="49" ph="1"/>
      <c r="I16" s="49" ph="1"/>
      <c r="J16" s="49" ph="1"/>
      <c r="K16" s="49" ph="1"/>
      <c r="L16" s="3" ph="1"/>
    </row>
    <row r="17" spans="1:12" ht="30" customHeight="1">
      <c r="A17" s="3"/>
      <c r="B17" s="41">
        <v>13</v>
      </c>
      <c r="C17" s="49" ph="1"/>
      <c r="D17" s="49" ph="1"/>
      <c r="E17" s="49" ph="1"/>
      <c r="F17" s="49" ph="1"/>
      <c r="G17" s="49" ph="1"/>
      <c r="H17" s="49" ph="1"/>
      <c r="I17" s="49" ph="1"/>
      <c r="J17" s="49" ph="1"/>
      <c r="K17" s="49" ph="1"/>
      <c r="L17" s="3" ph="1"/>
    </row>
    <row r="18" spans="1:12" ht="30" customHeight="1">
      <c r="A18" s="3"/>
      <c r="B18" s="41">
        <v>14</v>
      </c>
      <c r="C18" s="49" ph="1"/>
      <c r="D18" s="49" ph="1"/>
      <c r="E18" s="49" ph="1"/>
      <c r="F18" s="49" ph="1"/>
      <c r="G18" s="49" ph="1"/>
      <c r="H18" s="49" ph="1"/>
      <c r="I18" s="49" ph="1"/>
      <c r="J18" s="49" ph="1"/>
      <c r="K18" s="49" ph="1"/>
      <c r="L18" s="3" ph="1"/>
    </row>
    <row r="19" spans="1:12" ht="30" customHeight="1">
      <c r="A19" s="3"/>
      <c r="B19" s="41">
        <v>15</v>
      </c>
      <c r="C19" s="49" ph="1"/>
      <c r="D19" s="49" ph="1"/>
      <c r="E19" s="49" ph="1"/>
      <c r="F19" s="49" ph="1"/>
      <c r="G19" s="49" ph="1"/>
      <c r="H19" s="49" ph="1"/>
      <c r="I19" s="49" ph="1"/>
      <c r="J19" s="49" ph="1"/>
      <c r="K19" s="49" ph="1"/>
      <c r="L19" s="3" ph="1"/>
    </row>
    <row r="20" spans="1:12" ht="30" customHeight="1">
      <c r="A20" s="3"/>
      <c r="B20" s="41">
        <v>16</v>
      </c>
      <c r="C20" s="49" ph="1"/>
      <c r="D20" s="49" ph="1"/>
      <c r="E20" s="49" ph="1"/>
      <c r="F20" s="49" ph="1"/>
      <c r="G20" s="49" ph="1"/>
      <c r="H20" s="49" ph="1"/>
      <c r="I20" s="49" ph="1"/>
      <c r="J20" s="49" ph="1"/>
      <c r="K20" s="49" ph="1"/>
      <c r="L20" s="3" ph="1"/>
    </row>
    <row r="21" spans="1:12" ht="30" customHeight="1">
      <c r="A21" s="3"/>
      <c r="B21" s="41">
        <v>17</v>
      </c>
      <c r="C21" s="49" ph="1"/>
      <c r="D21" s="49" ph="1"/>
      <c r="E21" s="49" ph="1"/>
      <c r="F21" s="49" ph="1"/>
      <c r="G21" s="49" ph="1"/>
      <c r="H21" s="49" ph="1"/>
      <c r="I21" s="49" ph="1"/>
      <c r="J21" s="49" ph="1"/>
      <c r="K21" s="49" ph="1"/>
      <c r="L21" s="3" ph="1"/>
    </row>
    <row r="22" spans="1:12" ht="30" customHeight="1">
      <c r="A22" s="3"/>
      <c r="B22" s="41">
        <v>18</v>
      </c>
      <c r="C22" s="49" ph="1"/>
      <c r="D22" s="49" ph="1"/>
      <c r="E22" s="49" ph="1"/>
      <c r="F22" s="49" ph="1"/>
      <c r="G22" s="49" ph="1"/>
      <c r="H22" s="49" ph="1"/>
      <c r="I22" s="49" ph="1"/>
      <c r="J22" s="49" ph="1"/>
      <c r="K22" s="49" ph="1"/>
      <c r="L22" s="3" ph="1"/>
    </row>
    <row r="23" spans="1:12" ht="30" customHeight="1">
      <c r="A23" s="3"/>
      <c r="B23" s="41">
        <v>19</v>
      </c>
      <c r="C23" s="49" ph="1"/>
      <c r="D23" s="49" ph="1"/>
      <c r="E23" s="49" ph="1"/>
      <c r="F23" s="49" ph="1"/>
      <c r="G23" s="49" ph="1"/>
      <c r="H23" s="49" ph="1"/>
      <c r="I23" s="49" ph="1"/>
      <c r="J23" s="49" ph="1"/>
      <c r="K23" s="49" ph="1"/>
      <c r="L23" s="3" ph="1"/>
    </row>
    <row r="24" spans="1:12" ht="30" customHeight="1">
      <c r="A24" s="3"/>
      <c r="B24" s="41">
        <v>20</v>
      </c>
      <c r="C24" s="49" ph="1"/>
      <c r="D24" s="49" ph="1"/>
      <c r="E24" s="49" ph="1"/>
      <c r="F24" s="49" ph="1"/>
      <c r="G24" s="49" ph="1"/>
      <c r="H24" s="49" ph="1"/>
      <c r="I24" s="49" ph="1"/>
      <c r="J24" s="49" ph="1"/>
      <c r="K24" s="49" ph="1"/>
      <c r="L24" s="3" ph="1"/>
    </row>
    <row r="25" spans="1:12">
      <c r="A25" s="3"/>
      <c r="B25" s="41" t="s">
        <v>26</v>
      </c>
      <c r="C25" s="40">
        <f>COUNTA(C5:C24)</f>
        <v>0</v>
      </c>
      <c r="D25" s="40">
        <f t="shared" ref="D25:K25" si="0">COUNTA(D5:D24)</f>
        <v>0</v>
      </c>
      <c r="E25" s="40">
        <f t="shared" si="0"/>
        <v>0</v>
      </c>
      <c r="F25" s="40">
        <f t="shared" si="0"/>
        <v>0</v>
      </c>
      <c r="G25" s="40">
        <f t="shared" si="0"/>
        <v>0</v>
      </c>
      <c r="H25" s="40">
        <f t="shared" si="0"/>
        <v>0</v>
      </c>
      <c r="I25" s="40">
        <f t="shared" si="0"/>
        <v>0</v>
      </c>
      <c r="J25" s="40">
        <f t="shared" si="0"/>
        <v>0</v>
      </c>
      <c r="K25" s="40">
        <f>COUNTA(K5:K24)</f>
        <v>0</v>
      </c>
      <c r="L25" s="3"/>
    </row>
    <row r="26" spans="1:12">
      <c r="A26" s="3"/>
      <c r="B26" s="41"/>
      <c r="C26" s="45" t="s">
        <v>11</v>
      </c>
      <c r="D26" s="45" t="s">
        <v>18</v>
      </c>
      <c r="E26" s="45" t="s">
        <v>17</v>
      </c>
      <c r="F26" s="45" t="s">
        <v>16</v>
      </c>
      <c r="G26" s="45" t="s">
        <v>15</v>
      </c>
      <c r="H26" s="45" t="s">
        <v>14</v>
      </c>
      <c r="I26" s="45" t="s">
        <v>13</v>
      </c>
      <c r="J26" s="45" t="s">
        <v>12</v>
      </c>
      <c r="K26" s="45" t="s">
        <v>24</v>
      </c>
      <c r="L26" s="3"/>
    </row>
    <row r="27" spans="1:12" ht="30" customHeight="1">
      <c r="A27" s="3"/>
      <c r="B27" s="41">
        <v>1</v>
      </c>
      <c r="C27" s="50" ph="1"/>
      <c r="D27" s="49" ph="1"/>
      <c r="E27" s="49" ph="1"/>
      <c r="F27" s="49" ph="1"/>
      <c r="G27" s="49" ph="1"/>
      <c r="H27" s="49" ph="1"/>
      <c r="I27" s="49" ph="1"/>
      <c r="J27" s="49" ph="1"/>
      <c r="K27" s="49" ph="1"/>
      <c r="L27" s="3"/>
    </row>
    <row r="28" spans="1:12" ht="30" customHeight="1">
      <c r="A28" s="3"/>
      <c r="B28" s="41">
        <v>2</v>
      </c>
      <c r="C28" s="49" ph="1"/>
      <c r="D28" s="49" ph="1"/>
      <c r="E28" s="49" ph="1"/>
      <c r="F28" s="49" ph="1"/>
      <c r="G28" s="49" ph="1"/>
      <c r="H28" s="49" ph="1"/>
      <c r="I28" s="49" ph="1"/>
      <c r="J28" s="49" ph="1"/>
      <c r="K28" s="49" ph="1"/>
      <c r="L28" s="3"/>
    </row>
    <row r="29" spans="1:12" ht="30" customHeight="1">
      <c r="A29" s="3"/>
      <c r="B29" s="41">
        <v>3</v>
      </c>
      <c r="C29" s="49" ph="1"/>
      <c r="D29" s="49" ph="1"/>
      <c r="E29" s="49" ph="1"/>
      <c r="F29" s="49" ph="1"/>
      <c r="G29" s="49" ph="1"/>
      <c r="H29" s="49" ph="1"/>
      <c r="I29" s="49" ph="1"/>
      <c r="J29" s="49" ph="1"/>
      <c r="K29" s="49" ph="1"/>
      <c r="L29" s="3"/>
    </row>
    <row r="30" spans="1:12" ht="30" customHeight="1">
      <c r="A30" s="3"/>
      <c r="B30" s="41">
        <v>4</v>
      </c>
      <c r="C30" s="49" ph="1"/>
      <c r="D30" s="49" ph="1"/>
      <c r="E30" s="49" ph="1"/>
      <c r="F30" s="49" ph="1"/>
      <c r="G30" s="49" ph="1"/>
      <c r="H30" s="49" ph="1"/>
      <c r="I30" s="49" ph="1"/>
      <c r="J30" s="49" ph="1"/>
      <c r="K30" s="49" ph="1"/>
      <c r="L30" s="3"/>
    </row>
    <row r="31" spans="1:12" ht="30" customHeight="1">
      <c r="A31" s="3"/>
      <c r="B31" s="41">
        <v>5</v>
      </c>
      <c r="C31" s="49" ph="1"/>
      <c r="D31" s="49" ph="1"/>
      <c r="E31" s="49" ph="1"/>
      <c r="F31" s="49" ph="1"/>
      <c r="G31" s="49" ph="1"/>
      <c r="H31" s="49" ph="1"/>
      <c r="I31" s="49" ph="1"/>
      <c r="J31" s="49" ph="1"/>
      <c r="K31" s="49" ph="1"/>
      <c r="L31" s="3"/>
    </row>
    <row r="32" spans="1:12" ht="30" customHeight="1">
      <c r="A32" s="3"/>
      <c r="B32" s="42">
        <v>6</v>
      </c>
      <c r="C32" s="51" ph="1"/>
      <c r="D32" s="51" ph="1"/>
      <c r="E32" s="51" ph="1"/>
      <c r="F32" s="51" ph="1"/>
      <c r="G32" s="51" ph="1"/>
      <c r="H32" s="51" ph="1"/>
      <c r="I32" s="51" ph="1"/>
      <c r="J32" s="51" ph="1"/>
      <c r="K32" s="51" ph="1"/>
      <c r="L32" s="3"/>
    </row>
    <row r="33" spans="1:12" ht="30" customHeight="1">
      <c r="A33" s="3"/>
      <c r="B33" s="41">
        <v>7</v>
      </c>
      <c r="C33" s="49" ph="1"/>
      <c r="D33" s="49" ph="1"/>
      <c r="E33" s="49" ph="1"/>
      <c r="F33" s="49" ph="1"/>
      <c r="G33" s="49" ph="1"/>
      <c r="H33" s="49" ph="1"/>
      <c r="I33" s="49" ph="1"/>
      <c r="J33" s="49" ph="1"/>
      <c r="K33" s="49" ph="1"/>
      <c r="L33" s="3"/>
    </row>
    <row r="34" spans="1:12" ht="30" customHeight="1">
      <c r="A34" s="3"/>
      <c r="B34" s="41">
        <v>8</v>
      </c>
      <c r="C34" s="49" ph="1"/>
      <c r="D34" s="49" ph="1"/>
      <c r="E34" s="49" ph="1"/>
      <c r="F34" s="49" ph="1"/>
      <c r="G34" s="49" ph="1"/>
      <c r="H34" s="49" ph="1"/>
      <c r="I34" s="49" ph="1"/>
      <c r="J34" s="49" ph="1"/>
      <c r="K34" s="49" ph="1"/>
      <c r="L34" s="3"/>
    </row>
    <row r="35" spans="1:12" ht="30" customHeight="1">
      <c r="A35" s="3"/>
      <c r="B35" s="41">
        <v>9</v>
      </c>
      <c r="C35" s="49" ph="1"/>
      <c r="D35" s="49" ph="1"/>
      <c r="E35" s="49" ph="1"/>
      <c r="F35" s="49" ph="1"/>
      <c r="G35" s="49" ph="1"/>
      <c r="H35" s="49" ph="1"/>
      <c r="I35" s="49" ph="1"/>
      <c r="J35" s="49" ph="1"/>
      <c r="K35" s="49" ph="1"/>
      <c r="L35" s="3"/>
    </row>
    <row r="36" spans="1:12" ht="30" customHeight="1">
      <c r="A36" s="3"/>
      <c r="B36" s="41">
        <v>10</v>
      </c>
      <c r="C36" s="49" ph="1"/>
      <c r="D36" s="49" ph="1"/>
      <c r="E36" s="49" ph="1"/>
      <c r="F36" s="49" ph="1"/>
      <c r="G36" s="49" ph="1"/>
      <c r="H36" s="49" ph="1"/>
      <c r="I36" s="49" ph="1"/>
      <c r="J36" s="49" ph="1"/>
      <c r="K36" s="49" ph="1"/>
      <c r="L36" s="3"/>
    </row>
    <row r="37" spans="1:12" ht="30" customHeight="1">
      <c r="A37" s="3"/>
      <c r="B37" s="41">
        <v>11</v>
      </c>
      <c r="C37" s="49" ph="1"/>
      <c r="D37" s="49" ph="1"/>
      <c r="E37" s="49" ph="1"/>
      <c r="F37" s="49" ph="1"/>
      <c r="G37" s="49" ph="1"/>
      <c r="H37" s="49" ph="1"/>
      <c r="I37" s="49" ph="1"/>
      <c r="J37" s="49" ph="1"/>
      <c r="K37" s="49" ph="1"/>
      <c r="L37" s="3"/>
    </row>
    <row r="38" spans="1:12" ht="30" customHeight="1">
      <c r="A38" s="3"/>
      <c r="B38" s="41">
        <v>12</v>
      </c>
      <c r="C38" s="49" ph="1"/>
      <c r="D38" s="49" ph="1"/>
      <c r="E38" s="49" ph="1"/>
      <c r="F38" s="49" ph="1"/>
      <c r="G38" s="49" ph="1"/>
      <c r="H38" s="49" ph="1"/>
      <c r="I38" s="49" ph="1"/>
      <c r="J38" s="49" ph="1"/>
      <c r="K38" s="49" ph="1"/>
      <c r="L38" s="3"/>
    </row>
    <row r="39" spans="1:12" ht="30" customHeight="1">
      <c r="A39" s="3"/>
      <c r="B39" s="41">
        <v>13</v>
      </c>
      <c r="C39" s="49" ph="1"/>
      <c r="D39" s="49" ph="1"/>
      <c r="E39" s="49" ph="1"/>
      <c r="F39" s="49" ph="1"/>
      <c r="G39" s="49" ph="1"/>
      <c r="H39" s="49" ph="1"/>
      <c r="I39" s="49" ph="1"/>
      <c r="J39" s="49" ph="1"/>
      <c r="K39" s="49" ph="1"/>
      <c r="L39" s="3"/>
    </row>
    <row r="40" spans="1:12" ht="30" customHeight="1">
      <c r="A40" s="3"/>
      <c r="B40" s="41">
        <v>14</v>
      </c>
      <c r="C40" s="49" ph="1"/>
      <c r="D40" s="49" ph="1"/>
      <c r="E40" s="49" ph="1"/>
      <c r="F40" s="49" ph="1"/>
      <c r="G40" s="49" ph="1"/>
      <c r="H40" s="49" ph="1"/>
      <c r="I40" s="49" ph="1"/>
      <c r="J40" s="49" ph="1"/>
      <c r="K40" s="49" ph="1"/>
      <c r="L40" s="3"/>
    </row>
    <row r="41" spans="1:12" ht="30" customHeight="1">
      <c r="A41" s="3"/>
      <c r="B41" s="41">
        <v>15</v>
      </c>
      <c r="C41" s="49" ph="1"/>
      <c r="D41" s="49" ph="1"/>
      <c r="E41" s="49" ph="1"/>
      <c r="F41" s="49" ph="1"/>
      <c r="G41" s="49" ph="1"/>
      <c r="H41" s="49" ph="1"/>
      <c r="I41" s="49" ph="1"/>
      <c r="J41" s="49" ph="1"/>
      <c r="K41" s="49" ph="1"/>
      <c r="L41" s="3"/>
    </row>
    <row r="42" spans="1:12" ht="30" customHeight="1">
      <c r="A42" s="3"/>
      <c r="B42" s="41">
        <v>16</v>
      </c>
      <c r="C42" s="49" ph="1"/>
      <c r="D42" s="49" ph="1"/>
      <c r="E42" s="49" ph="1"/>
      <c r="F42" s="49" ph="1"/>
      <c r="G42" s="49" ph="1"/>
      <c r="H42" s="49" ph="1"/>
      <c r="I42" s="49" ph="1"/>
      <c r="J42" s="49" ph="1"/>
      <c r="K42" s="49" ph="1"/>
      <c r="L42" s="3"/>
    </row>
    <row r="43" spans="1:12" ht="30" customHeight="1">
      <c r="A43" s="3"/>
      <c r="B43" s="41">
        <v>17</v>
      </c>
      <c r="C43" s="49" ph="1"/>
      <c r="D43" s="49" ph="1"/>
      <c r="E43" s="49" ph="1"/>
      <c r="F43" s="49" ph="1"/>
      <c r="G43" s="49" ph="1"/>
      <c r="H43" s="49" ph="1"/>
      <c r="I43" s="49" ph="1"/>
      <c r="J43" s="49" ph="1"/>
      <c r="K43" s="49" ph="1"/>
      <c r="L43" s="3"/>
    </row>
    <row r="44" spans="1:12" ht="30" customHeight="1">
      <c r="A44" s="3"/>
      <c r="B44" s="41">
        <v>18</v>
      </c>
      <c r="C44" s="49" ph="1"/>
      <c r="D44" s="49" ph="1"/>
      <c r="E44" s="49" ph="1"/>
      <c r="F44" s="49" ph="1"/>
      <c r="G44" s="49" ph="1"/>
      <c r="H44" s="49" ph="1"/>
      <c r="I44" s="49" ph="1"/>
      <c r="J44" s="49" ph="1"/>
      <c r="K44" s="49" ph="1"/>
      <c r="L44" s="3"/>
    </row>
    <row r="45" spans="1:12" ht="30" customHeight="1">
      <c r="A45" s="3"/>
      <c r="B45" s="41">
        <v>19</v>
      </c>
      <c r="C45" s="49" ph="1"/>
      <c r="D45" s="49" ph="1"/>
      <c r="E45" s="49" ph="1"/>
      <c r="F45" s="49" ph="1"/>
      <c r="G45" s="49" ph="1"/>
      <c r="H45" s="49" ph="1"/>
      <c r="I45" s="49" ph="1"/>
      <c r="J45" s="49" ph="1"/>
      <c r="K45" s="49" ph="1"/>
      <c r="L45" s="3"/>
    </row>
    <row r="46" spans="1:12" ht="30" customHeight="1">
      <c r="A46" s="3"/>
      <c r="B46" s="41">
        <v>20</v>
      </c>
      <c r="C46" s="49" ph="1"/>
      <c r="D46" s="49" ph="1"/>
      <c r="E46" s="49" ph="1"/>
      <c r="F46" s="49" ph="1"/>
      <c r="G46" s="49" ph="1"/>
      <c r="H46" s="49" ph="1"/>
      <c r="I46" s="49" ph="1"/>
      <c r="J46" s="49" ph="1"/>
      <c r="K46" s="49" ph="1"/>
      <c r="L46" s="3"/>
    </row>
    <row r="47" spans="1:12">
      <c r="A47" s="3"/>
      <c r="B47" s="41" t="s">
        <v>26</v>
      </c>
      <c r="C47" s="40">
        <f t="shared" ref="C47:K47" si="1">COUNTA(C27:C46)</f>
        <v>0</v>
      </c>
      <c r="D47" s="40">
        <f t="shared" si="1"/>
        <v>0</v>
      </c>
      <c r="E47" s="40">
        <f t="shared" si="1"/>
        <v>0</v>
      </c>
      <c r="F47" s="40">
        <f t="shared" si="1"/>
        <v>0</v>
      </c>
      <c r="G47" s="40">
        <f t="shared" si="1"/>
        <v>0</v>
      </c>
      <c r="H47" s="40">
        <f t="shared" si="1"/>
        <v>0</v>
      </c>
      <c r="I47" s="40">
        <f t="shared" si="1"/>
        <v>0</v>
      </c>
      <c r="J47" s="40">
        <f t="shared" si="1"/>
        <v>0</v>
      </c>
      <c r="K47" s="40">
        <f t="shared" si="1"/>
        <v>0</v>
      </c>
      <c r="L47" s="3"/>
    </row>
    <row r="48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</sheetData>
  <mergeCells count="4">
    <mergeCell ref="C2:D3"/>
    <mergeCell ref="E2:F3"/>
    <mergeCell ref="G2:K3"/>
    <mergeCell ref="B2:B3"/>
  </mergeCells>
  <phoneticPr fontId="2"/>
  <pageMargins left="0.7" right="0.7" top="0.75" bottom="0.75" header="0.3" footer="0.3"/>
  <pageSetup paperSize="9" scale="47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zoomScale="85" zoomScaleNormal="85" workbookViewId="0">
      <selection activeCell="L13" sqref="L13"/>
    </sheetView>
  </sheetViews>
  <sheetFormatPr defaultRowHeight="13.5"/>
  <cols>
    <col min="1" max="1" width="7.625" style="3" customWidth="1"/>
    <col min="2" max="2" width="9" style="3"/>
    <col min="3" max="8" width="18.125" style="3" customWidth="1"/>
    <col min="9" max="9" width="8.875" style="3" customWidth="1"/>
    <col min="10" max="16384" width="9" style="3"/>
  </cols>
  <sheetData>
    <row r="1" spans="1:9" ht="14.25" thickBot="1"/>
    <row r="2" spans="1:9" ht="13.5" customHeight="1">
      <c r="B2" s="24" t="s">
        <v>10</v>
      </c>
      <c r="C2" s="25">
        <f>審判依頼!D11</f>
        <v>0</v>
      </c>
      <c r="D2" s="26"/>
      <c r="E2" s="27" t="s">
        <v>27</v>
      </c>
      <c r="F2" s="28"/>
    </row>
    <row r="3" spans="1:9" ht="14.25" customHeight="1" thickBot="1">
      <c r="A3" s="31"/>
      <c r="B3" s="32"/>
      <c r="C3" s="33"/>
      <c r="D3" s="34"/>
      <c r="E3" s="35"/>
      <c r="F3" s="36"/>
    </row>
    <row r="4" spans="1:9">
      <c r="A4" s="31"/>
      <c r="B4" s="39"/>
      <c r="C4" s="90" t="s">
        <v>22</v>
      </c>
      <c r="D4" s="89" t="s">
        <v>29</v>
      </c>
      <c r="E4" s="88" t="s">
        <v>30</v>
      </c>
      <c r="F4" s="87" t="s">
        <v>31</v>
      </c>
      <c r="G4" s="92" t="s">
        <v>32</v>
      </c>
      <c r="H4" s="91" t="s">
        <v>33</v>
      </c>
    </row>
    <row r="5" spans="1:9" ht="14.25">
      <c r="A5" s="31"/>
      <c r="B5" s="41" t="s">
        <v>88</v>
      </c>
      <c r="C5" s="93" t="s">
        <v>89</v>
      </c>
      <c r="D5" s="94" t="s">
        <v>90</v>
      </c>
      <c r="E5" s="94"/>
      <c r="F5" s="93" t="s">
        <v>89</v>
      </c>
      <c r="G5" s="94" t="s">
        <v>90</v>
      </c>
      <c r="H5" s="94"/>
    </row>
    <row r="6" spans="1:9" ht="18.75" customHeight="1">
      <c r="B6" s="41">
        <v>1</v>
      </c>
      <c r="C6" s="95"/>
      <c r="D6" s="96"/>
      <c r="E6" s="96"/>
      <c r="F6" s="96"/>
      <c r="G6" s="96"/>
      <c r="H6" s="96"/>
    </row>
    <row r="7" spans="1:9" ht="18.75" customHeight="1">
      <c r="B7" s="41">
        <v>2</v>
      </c>
      <c r="C7" s="96"/>
      <c r="D7" s="96"/>
      <c r="E7" s="96"/>
      <c r="F7" s="96"/>
      <c r="G7" s="96"/>
      <c r="H7" s="96"/>
    </row>
    <row r="8" spans="1:9" ht="18.75" customHeight="1">
      <c r="B8" s="41">
        <v>3</v>
      </c>
      <c r="C8" s="96"/>
      <c r="D8" s="96"/>
      <c r="E8" s="96"/>
      <c r="F8" s="96"/>
      <c r="G8" s="96"/>
      <c r="H8" s="96"/>
    </row>
    <row r="9" spans="1:9">
      <c r="B9" s="41" t="s">
        <v>28</v>
      </c>
      <c r="C9" s="41">
        <f>COUNTA(C6:C8)</f>
        <v>0</v>
      </c>
      <c r="D9" s="41">
        <f t="shared" ref="D9:H9" si="0">COUNTA(D6:D8)</f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  <c r="I9" s="65"/>
    </row>
    <row r="10" spans="1:9" ht="15" thickBot="1">
      <c r="A10" s="65"/>
      <c r="B10" s="66"/>
      <c r="C10" s="67"/>
      <c r="D10" s="66"/>
      <c r="E10" s="66"/>
      <c r="F10" s="66"/>
      <c r="G10" s="66"/>
      <c r="H10" s="66"/>
    </row>
    <row r="11" spans="1:9">
      <c r="A11" s="68" t="s">
        <v>10</v>
      </c>
      <c r="B11" s="68"/>
      <c r="C11" s="27">
        <f>審判依頼!D11</f>
        <v>0</v>
      </c>
      <c r="D11" s="28"/>
      <c r="E11" s="66"/>
      <c r="F11" s="66"/>
      <c r="G11" s="66"/>
      <c r="H11" s="66"/>
    </row>
    <row r="12" spans="1:9" ht="14.25" thickBot="1">
      <c r="A12" s="68"/>
      <c r="B12" s="68"/>
      <c r="C12" s="35"/>
      <c r="D12" s="36"/>
      <c r="E12" s="66"/>
      <c r="F12" s="66"/>
      <c r="G12" s="66"/>
      <c r="H12" s="66"/>
    </row>
    <row r="13" spans="1:9">
      <c r="A13" s="65"/>
      <c r="B13" s="66"/>
      <c r="C13" s="66"/>
      <c r="D13" s="66"/>
      <c r="E13" s="66"/>
      <c r="F13" s="66"/>
      <c r="G13" s="66"/>
      <c r="H13" s="66"/>
    </row>
    <row r="14" spans="1:9" ht="17.25">
      <c r="A14" s="65"/>
      <c r="B14" s="66"/>
      <c r="C14" s="69" t="s">
        <v>20</v>
      </c>
      <c r="D14" s="66"/>
      <c r="E14" s="70" t="s">
        <v>35</v>
      </c>
      <c r="F14" s="71" t="s">
        <v>36</v>
      </c>
      <c r="G14" s="66"/>
      <c r="H14" s="66"/>
    </row>
    <row r="15" spans="1:9">
      <c r="A15" s="65"/>
      <c r="B15" s="66"/>
      <c r="C15" s="72">
        <f>SUM(個人形!C25:K25,個人形!C47:K47)</f>
        <v>0</v>
      </c>
      <c r="D15" s="73" t="s">
        <v>34</v>
      </c>
      <c r="E15" s="74">
        <v>2500</v>
      </c>
      <c r="F15" s="75">
        <f>C15*E15</f>
        <v>0</v>
      </c>
      <c r="G15" s="66"/>
      <c r="H15" s="66"/>
    </row>
    <row r="16" spans="1:9" ht="14.25" thickBot="1">
      <c r="A16" s="65"/>
      <c r="B16" s="66"/>
      <c r="C16" s="76"/>
      <c r="D16" s="73"/>
      <c r="E16" s="74"/>
      <c r="F16" s="77"/>
      <c r="G16" s="66"/>
      <c r="H16" s="66"/>
    </row>
    <row r="17" spans="1:8" ht="14.25" thickTop="1">
      <c r="A17" s="65"/>
      <c r="B17" s="66"/>
      <c r="C17" s="66"/>
      <c r="D17" s="66"/>
      <c r="E17" s="66"/>
      <c r="F17" s="66"/>
      <c r="G17" s="66"/>
      <c r="H17" s="66"/>
    </row>
    <row r="18" spans="1:8" ht="17.25">
      <c r="A18" s="65"/>
      <c r="B18" s="66"/>
      <c r="C18" s="69" t="s">
        <v>21</v>
      </c>
      <c r="D18" s="66"/>
      <c r="E18" s="70" t="s">
        <v>35</v>
      </c>
      <c r="F18" s="71" t="s">
        <v>36</v>
      </c>
      <c r="G18" s="66"/>
      <c r="H18" s="66"/>
    </row>
    <row r="19" spans="1:8">
      <c r="A19" s="65"/>
      <c r="B19" s="66"/>
      <c r="C19" s="72">
        <f>SUM(個人組手!C47:K47,個人組手!C25:K25)</f>
        <v>0</v>
      </c>
      <c r="D19" s="73" t="s">
        <v>34</v>
      </c>
      <c r="E19" s="74">
        <v>2500</v>
      </c>
      <c r="F19" s="75">
        <f>C19*E19</f>
        <v>0</v>
      </c>
      <c r="G19" s="66"/>
      <c r="H19" s="66"/>
    </row>
    <row r="20" spans="1:8" ht="14.25" thickBot="1">
      <c r="A20" s="65"/>
      <c r="B20" s="66"/>
      <c r="C20" s="76"/>
      <c r="D20" s="73"/>
      <c r="E20" s="74"/>
      <c r="F20" s="77"/>
      <c r="G20" s="66"/>
      <c r="H20" s="66"/>
    </row>
    <row r="21" spans="1:8" ht="14.25" thickTop="1">
      <c r="A21" s="65"/>
      <c r="B21" s="66"/>
      <c r="C21" s="66"/>
      <c r="D21" s="66"/>
      <c r="E21" s="66"/>
      <c r="F21" s="66"/>
      <c r="G21" s="66"/>
      <c r="H21" s="66"/>
    </row>
    <row r="22" spans="1:8" ht="17.25">
      <c r="A22" s="65"/>
      <c r="B22" s="66"/>
      <c r="C22" s="69" t="s">
        <v>23</v>
      </c>
      <c r="D22" s="66"/>
      <c r="E22" s="70" t="s">
        <v>35</v>
      </c>
      <c r="F22" s="71" t="s">
        <v>36</v>
      </c>
      <c r="G22" s="66"/>
      <c r="H22" s="66"/>
    </row>
    <row r="23" spans="1:8">
      <c r="A23" s="65"/>
      <c r="B23" s="66"/>
      <c r="C23" s="72">
        <f>SUM(C9:H9)</f>
        <v>0</v>
      </c>
      <c r="D23" s="73" t="s">
        <v>37</v>
      </c>
      <c r="E23" s="74">
        <v>4500</v>
      </c>
      <c r="F23" s="75">
        <f>C23*E23</f>
        <v>0</v>
      </c>
      <c r="G23" s="66"/>
      <c r="H23" s="66"/>
    </row>
    <row r="24" spans="1:8" ht="14.25" thickBot="1">
      <c r="A24" s="65"/>
      <c r="B24" s="66"/>
      <c r="C24" s="76"/>
      <c r="D24" s="73"/>
      <c r="E24" s="74"/>
      <c r="F24" s="77"/>
      <c r="G24" s="66"/>
      <c r="H24" s="66"/>
    </row>
    <row r="25" spans="1:8" ht="15" thickTop="1" thickBot="1">
      <c r="A25" s="65"/>
      <c r="B25" s="66"/>
      <c r="C25" s="66"/>
      <c r="D25" s="66"/>
      <c r="E25" s="66"/>
      <c r="F25" s="66"/>
      <c r="G25" s="66"/>
      <c r="H25" s="66"/>
    </row>
    <row r="26" spans="1:8">
      <c r="A26" s="65"/>
      <c r="B26" s="66"/>
      <c r="C26" s="66"/>
      <c r="D26" s="78" t="s">
        <v>0</v>
      </c>
      <c r="E26" s="79">
        <f>F15+F19+F23</f>
        <v>0</v>
      </c>
      <c r="F26" s="80"/>
      <c r="G26" s="66"/>
      <c r="H26" s="66"/>
    </row>
    <row r="27" spans="1:8" ht="18.75" customHeight="1">
      <c r="A27" s="65"/>
      <c r="B27" s="66"/>
      <c r="C27" s="66"/>
      <c r="D27" s="78"/>
      <c r="E27" s="81"/>
      <c r="F27" s="82"/>
      <c r="G27" s="66"/>
      <c r="H27" s="66"/>
    </row>
    <row r="28" spans="1:8" ht="18.75" customHeight="1" thickBot="1">
      <c r="A28" s="65"/>
      <c r="B28" s="66"/>
      <c r="C28" s="66"/>
      <c r="D28" s="78"/>
      <c r="E28" s="83"/>
      <c r="F28" s="84"/>
      <c r="G28" s="66"/>
      <c r="H28" s="66"/>
    </row>
    <row r="29" spans="1:8" ht="18.75" customHeight="1">
      <c r="A29" s="65"/>
      <c r="B29" s="66"/>
      <c r="C29" s="66"/>
      <c r="D29" s="85"/>
      <c r="E29" s="86"/>
      <c r="F29" s="86"/>
      <c r="G29" s="66"/>
      <c r="H29" s="66"/>
    </row>
  </sheetData>
  <sheetProtection sheet="1" objects="1" scenarios="1"/>
  <mergeCells count="19">
    <mergeCell ref="E26:F28"/>
    <mergeCell ref="D26:D28"/>
    <mergeCell ref="C19:C20"/>
    <mergeCell ref="D19:D20"/>
    <mergeCell ref="E19:E20"/>
    <mergeCell ref="F19:F20"/>
    <mergeCell ref="C23:C24"/>
    <mergeCell ref="D23:D24"/>
    <mergeCell ref="E23:E24"/>
    <mergeCell ref="F23:F24"/>
    <mergeCell ref="C2:D3"/>
    <mergeCell ref="E2:F3"/>
    <mergeCell ref="C11:D12"/>
    <mergeCell ref="A11:B12"/>
    <mergeCell ref="C15:C16"/>
    <mergeCell ref="D15:D16"/>
    <mergeCell ref="E15:E16"/>
    <mergeCell ref="F15:F16"/>
    <mergeCell ref="B2:B3"/>
  </mergeCells>
  <phoneticPr fontId="2"/>
  <pageMargins left="0.7" right="0.7" top="0.75" bottom="0.75" header="0.3" footer="0.3"/>
  <pageSetup paperSize="9" scale="66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724"/>
  <sheetViews>
    <sheetView workbookViewId="0">
      <pane xSplit="4" ySplit="4" topLeftCell="E23" activePane="bottomRight" state="frozen"/>
      <selection pane="topRight" activeCell="E1" sqref="E1"/>
      <selection pane="bottomLeft" activeCell="A5" sqref="A5"/>
      <selection pane="bottomRight" activeCell="F21" sqref="F21"/>
    </sheetView>
  </sheetViews>
  <sheetFormatPr defaultRowHeight="12.75" customHeight="1"/>
  <cols>
    <col min="1" max="1" width="3.125" style="3" customWidth="1"/>
    <col min="2" max="2" width="9" style="3"/>
    <col min="3" max="3" width="8.25" style="3" bestFit="1" customWidth="1"/>
    <col min="4" max="4" width="17.875" style="3" bestFit="1" customWidth="1"/>
    <col min="5" max="5" width="16.75" style="3" customWidth="1"/>
    <col min="6" max="6" width="18" style="3" customWidth="1"/>
    <col min="7" max="7" width="19" style="3" customWidth="1"/>
    <col min="8" max="16384" width="9" style="3"/>
  </cols>
  <sheetData>
    <row r="1" spans="2:8" ht="12.75" customHeight="1" thickBot="1"/>
    <row r="2" spans="2:8" ht="12.75" customHeight="1">
      <c r="B2" s="56" t="s">
        <v>10</v>
      </c>
      <c r="C2" s="52">
        <f>審判依頼!D11</f>
        <v>0</v>
      </c>
      <c r="D2" s="53"/>
      <c r="E2" s="59" t="s">
        <v>46</v>
      </c>
      <c r="F2" s="60"/>
      <c r="G2" s="61"/>
      <c r="H2" s="61"/>
    </row>
    <row r="3" spans="2:8" ht="12.75" customHeight="1" thickBot="1">
      <c r="B3" s="57"/>
      <c r="C3" s="54"/>
      <c r="D3" s="55"/>
      <c r="E3" s="62"/>
      <c r="F3" s="63"/>
      <c r="G3" s="61"/>
      <c r="H3" s="61"/>
    </row>
    <row r="4" spans="2:8" ht="12.75" customHeight="1">
      <c r="B4" s="64" t="s">
        <v>47</v>
      </c>
      <c r="C4" s="64" t="s">
        <v>48</v>
      </c>
      <c r="D4" s="64" t="s">
        <v>50</v>
      </c>
      <c r="E4" s="64" t="s">
        <v>51</v>
      </c>
      <c r="F4" s="64" t="s">
        <v>52</v>
      </c>
      <c r="G4" s="64" t="s">
        <v>38</v>
      </c>
    </row>
    <row r="5" spans="2:8" ht="12.75" customHeight="1">
      <c r="B5" s="3">
        <v>1</v>
      </c>
      <c r="C5" s="3">
        <v>1</v>
      </c>
      <c r="D5" s="3" t="s">
        <v>49</v>
      </c>
      <c r="E5" s="3">
        <f t="shared" ref="E5:E68" si="0">$C$2</f>
        <v>0</v>
      </c>
      <c r="F5" s="3" ph="1">
        <f>個人形!C5</f>
        <v>0</v>
      </c>
      <c r="G5" s="58"/>
    </row>
    <row r="6" spans="2:8" ht="12.75" customHeight="1">
      <c r="B6" s="3">
        <v>2</v>
      </c>
      <c r="C6" s="3">
        <v>2</v>
      </c>
      <c r="D6" s="3" t="s">
        <v>49</v>
      </c>
      <c r="E6" s="3">
        <f t="shared" si="0"/>
        <v>0</v>
      </c>
      <c r="F6" s="3" ph="1">
        <f>個人形!C6</f>
        <v>0</v>
      </c>
      <c r="G6" s="58"/>
    </row>
    <row r="7" spans="2:8" ht="12.75" customHeight="1">
      <c r="B7" s="3">
        <v>3</v>
      </c>
      <c r="C7" s="3">
        <v>3</v>
      </c>
      <c r="D7" s="3" t="s">
        <v>49</v>
      </c>
      <c r="E7" s="3">
        <f t="shared" si="0"/>
        <v>0</v>
      </c>
      <c r="F7" s="3" ph="1">
        <f>個人形!C7</f>
        <v>0</v>
      </c>
      <c r="G7" s="58"/>
    </row>
    <row r="8" spans="2:8" ht="12.75" customHeight="1">
      <c r="B8" s="3">
        <v>4</v>
      </c>
      <c r="C8" s="3">
        <v>4</v>
      </c>
      <c r="D8" s="3" t="s">
        <v>49</v>
      </c>
      <c r="E8" s="3">
        <f t="shared" si="0"/>
        <v>0</v>
      </c>
      <c r="F8" s="3" ph="1">
        <f>個人形!C8</f>
        <v>0</v>
      </c>
      <c r="G8" s="58"/>
    </row>
    <row r="9" spans="2:8" ht="12.75" customHeight="1">
      <c r="B9" s="3">
        <v>5</v>
      </c>
      <c r="C9" s="3">
        <v>5</v>
      </c>
      <c r="D9" s="3" t="s">
        <v>49</v>
      </c>
      <c r="E9" s="3">
        <f t="shared" si="0"/>
        <v>0</v>
      </c>
      <c r="F9" s="3" ph="1">
        <f>個人形!C9</f>
        <v>0</v>
      </c>
      <c r="G9" s="58"/>
    </row>
    <row r="10" spans="2:8" ht="12.75" customHeight="1">
      <c r="B10" s="3">
        <v>6</v>
      </c>
      <c r="C10" s="3">
        <v>6</v>
      </c>
      <c r="D10" s="3" t="s">
        <v>49</v>
      </c>
      <c r="E10" s="3">
        <f t="shared" si="0"/>
        <v>0</v>
      </c>
      <c r="F10" s="3" ph="1">
        <f>個人形!C10</f>
        <v>0</v>
      </c>
      <c r="G10" s="58"/>
    </row>
    <row r="11" spans="2:8" ht="12.75" customHeight="1">
      <c r="B11" s="3">
        <v>7</v>
      </c>
      <c r="C11" s="3">
        <v>7</v>
      </c>
      <c r="D11" s="3" t="s">
        <v>49</v>
      </c>
      <c r="E11" s="3">
        <f t="shared" si="0"/>
        <v>0</v>
      </c>
      <c r="F11" s="3" ph="1">
        <f>個人形!C11</f>
        <v>0</v>
      </c>
      <c r="G11" s="58"/>
    </row>
    <row r="12" spans="2:8" ht="12.75" customHeight="1">
      <c r="B12" s="3">
        <v>8</v>
      </c>
      <c r="C12" s="3">
        <v>8</v>
      </c>
      <c r="D12" s="3" t="s">
        <v>49</v>
      </c>
      <c r="E12" s="3">
        <f t="shared" si="0"/>
        <v>0</v>
      </c>
      <c r="F12" s="3" ph="1">
        <f>個人形!C12</f>
        <v>0</v>
      </c>
      <c r="G12" s="58"/>
    </row>
    <row r="13" spans="2:8" ht="12.75" customHeight="1">
      <c r="B13" s="3">
        <v>9</v>
      </c>
      <c r="C13" s="3">
        <v>9</v>
      </c>
      <c r="D13" s="3" t="s">
        <v>49</v>
      </c>
      <c r="E13" s="3">
        <f t="shared" si="0"/>
        <v>0</v>
      </c>
      <c r="F13" s="3" ph="1">
        <f>個人形!C13</f>
        <v>0</v>
      </c>
      <c r="G13" s="58"/>
    </row>
    <row r="14" spans="2:8" ht="12.75" customHeight="1">
      <c r="B14" s="3">
        <v>10</v>
      </c>
      <c r="C14" s="3">
        <v>10</v>
      </c>
      <c r="D14" s="3" t="s">
        <v>49</v>
      </c>
      <c r="E14" s="3">
        <f t="shared" si="0"/>
        <v>0</v>
      </c>
      <c r="F14" s="3" ph="1">
        <f>個人形!C14</f>
        <v>0</v>
      </c>
      <c r="G14" s="58"/>
    </row>
    <row r="15" spans="2:8" ht="12.75" customHeight="1">
      <c r="B15" s="3">
        <v>11</v>
      </c>
      <c r="C15" s="3">
        <v>11</v>
      </c>
      <c r="D15" s="3" t="s">
        <v>49</v>
      </c>
      <c r="E15" s="3">
        <f t="shared" si="0"/>
        <v>0</v>
      </c>
      <c r="F15" s="3" ph="1">
        <f>個人形!C15</f>
        <v>0</v>
      </c>
      <c r="G15" s="58"/>
    </row>
    <row r="16" spans="2:8" ht="12.75" customHeight="1">
      <c r="B16" s="3">
        <v>12</v>
      </c>
      <c r="C16" s="3">
        <v>12</v>
      </c>
      <c r="D16" s="3" t="s">
        <v>49</v>
      </c>
      <c r="E16" s="3">
        <f t="shared" si="0"/>
        <v>0</v>
      </c>
      <c r="F16" s="3" ph="1">
        <f>個人形!C16</f>
        <v>0</v>
      </c>
      <c r="G16" s="58"/>
    </row>
    <row r="17" spans="2:7" ht="12.75" customHeight="1">
      <c r="B17" s="3">
        <v>13</v>
      </c>
      <c r="C17" s="3">
        <v>13</v>
      </c>
      <c r="D17" s="3" t="s">
        <v>49</v>
      </c>
      <c r="E17" s="3">
        <f t="shared" si="0"/>
        <v>0</v>
      </c>
      <c r="F17" s="3" ph="1">
        <f>個人形!C17</f>
        <v>0</v>
      </c>
      <c r="G17" s="58"/>
    </row>
    <row r="18" spans="2:7" ht="12.75" customHeight="1">
      <c r="B18" s="3">
        <v>14</v>
      </c>
      <c r="C18" s="3">
        <v>14</v>
      </c>
      <c r="D18" s="3" t="s">
        <v>49</v>
      </c>
      <c r="E18" s="3">
        <f t="shared" si="0"/>
        <v>0</v>
      </c>
      <c r="F18" s="3" ph="1">
        <f>個人形!C18</f>
        <v>0</v>
      </c>
      <c r="G18" s="58"/>
    </row>
    <row r="19" spans="2:7" ht="12.75" customHeight="1">
      <c r="B19" s="3">
        <v>15</v>
      </c>
      <c r="C19" s="3">
        <v>15</v>
      </c>
      <c r="D19" s="3" t="s">
        <v>49</v>
      </c>
      <c r="E19" s="3">
        <f t="shared" si="0"/>
        <v>0</v>
      </c>
      <c r="F19" s="3" ph="1">
        <f>個人形!C19</f>
        <v>0</v>
      </c>
      <c r="G19" s="58"/>
    </row>
    <row r="20" spans="2:7" ht="12.75" customHeight="1">
      <c r="B20" s="3">
        <v>16</v>
      </c>
      <c r="C20" s="3">
        <v>16</v>
      </c>
      <c r="D20" s="3" t="s">
        <v>49</v>
      </c>
      <c r="E20" s="3">
        <f t="shared" si="0"/>
        <v>0</v>
      </c>
      <c r="F20" s="3" ph="1">
        <f>個人形!C20</f>
        <v>0</v>
      </c>
      <c r="G20" s="58"/>
    </row>
    <row r="21" spans="2:7" ht="12.75" customHeight="1">
      <c r="B21" s="3">
        <v>17</v>
      </c>
      <c r="C21" s="3">
        <v>17</v>
      </c>
      <c r="D21" s="3" t="s">
        <v>49</v>
      </c>
      <c r="E21" s="3">
        <f t="shared" si="0"/>
        <v>0</v>
      </c>
      <c r="F21" s="3" ph="1">
        <f>個人形!C21</f>
        <v>0</v>
      </c>
      <c r="G21" s="58"/>
    </row>
    <row r="22" spans="2:7" ht="12.75" customHeight="1">
      <c r="B22" s="3">
        <v>18</v>
      </c>
      <c r="C22" s="3">
        <v>18</v>
      </c>
      <c r="D22" s="3" t="s">
        <v>49</v>
      </c>
      <c r="E22" s="3">
        <f t="shared" si="0"/>
        <v>0</v>
      </c>
      <c r="F22" s="3" ph="1">
        <f>個人形!C22</f>
        <v>0</v>
      </c>
      <c r="G22" s="58"/>
    </row>
    <row r="23" spans="2:7" ht="12.75" customHeight="1">
      <c r="B23" s="3">
        <v>19</v>
      </c>
      <c r="C23" s="3">
        <v>19</v>
      </c>
      <c r="D23" s="3" t="s">
        <v>49</v>
      </c>
      <c r="E23" s="3">
        <f t="shared" si="0"/>
        <v>0</v>
      </c>
      <c r="F23" s="3" ph="1">
        <f>個人形!C23</f>
        <v>0</v>
      </c>
      <c r="G23" s="58"/>
    </row>
    <row r="24" spans="2:7" ht="12.75" customHeight="1">
      <c r="B24" s="3">
        <v>20</v>
      </c>
      <c r="C24" s="3">
        <v>20</v>
      </c>
      <c r="D24" s="3" t="s">
        <v>49</v>
      </c>
      <c r="E24" s="3">
        <f t="shared" si="0"/>
        <v>0</v>
      </c>
      <c r="F24" s="3" ph="1">
        <f>個人形!C24</f>
        <v>0</v>
      </c>
      <c r="G24" s="58"/>
    </row>
    <row r="25" spans="2:7" ht="12.75" customHeight="1">
      <c r="B25" s="3">
        <v>21</v>
      </c>
      <c r="C25" s="3">
        <v>1</v>
      </c>
      <c r="D25" s="3" t="s">
        <v>53</v>
      </c>
      <c r="E25" s="3">
        <f t="shared" si="0"/>
        <v>0</v>
      </c>
      <c r="F25" s="3">
        <f>個人形!D5</f>
        <v>0</v>
      </c>
      <c r="G25" s="58"/>
    </row>
    <row r="26" spans="2:7" ht="12.75" customHeight="1">
      <c r="B26" s="3">
        <v>22</v>
      </c>
      <c r="C26" s="3">
        <v>2</v>
      </c>
      <c r="D26" s="3" t="s">
        <v>53</v>
      </c>
      <c r="E26" s="3">
        <f t="shared" si="0"/>
        <v>0</v>
      </c>
      <c r="F26" s="3">
        <f>個人形!D6</f>
        <v>0</v>
      </c>
      <c r="G26" s="58"/>
    </row>
    <row r="27" spans="2:7" ht="12.75" customHeight="1">
      <c r="B27" s="3">
        <v>23</v>
      </c>
      <c r="C27" s="3">
        <v>3</v>
      </c>
      <c r="D27" s="3" t="s">
        <v>53</v>
      </c>
      <c r="E27" s="3">
        <f t="shared" si="0"/>
        <v>0</v>
      </c>
      <c r="F27" s="3">
        <f>個人形!D7</f>
        <v>0</v>
      </c>
      <c r="G27" s="58"/>
    </row>
    <row r="28" spans="2:7" ht="12.75" customHeight="1">
      <c r="B28" s="3">
        <v>24</v>
      </c>
      <c r="C28" s="3">
        <v>4</v>
      </c>
      <c r="D28" s="3" t="s">
        <v>53</v>
      </c>
      <c r="E28" s="3">
        <f t="shared" si="0"/>
        <v>0</v>
      </c>
      <c r="F28" s="3">
        <f>個人形!D8</f>
        <v>0</v>
      </c>
      <c r="G28" s="58"/>
    </row>
    <row r="29" spans="2:7" ht="12.75" customHeight="1">
      <c r="B29" s="3">
        <v>25</v>
      </c>
      <c r="C29" s="3">
        <v>5</v>
      </c>
      <c r="D29" s="3" t="s">
        <v>53</v>
      </c>
      <c r="E29" s="3">
        <f t="shared" si="0"/>
        <v>0</v>
      </c>
      <c r="F29" s="3">
        <f>個人形!D9</f>
        <v>0</v>
      </c>
      <c r="G29" s="58"/>
    </row>
    <row r="30" spans="2:7" ht="12.75" customHeight="1">
      <c r="B30" s="3">
        <v>26</v>
      </c>
      <c r="C30" s="3">
        <v>6</v>
      </c>
      <c r="D30" s="3" t="s">
        <v>53</v>
      </c>
      <c r="E30" s="3">
        <f t="shared" si="0"/>
        <v>0</v>
      </c>
      <c r="F30" s="3">
        <f>個人形!D10</f>
        <v>0</v>
      </c>
      <c r="G30" s="58"/>
    </row>
    <row r="31" spans="2:7" ht="12.75" customHeight="1">
      <c r="B31" s="3">
        <v>27</v>
      </c>
      <c r="C31" s="3">
        <v>7</v>
      </c>
      <c r="D31" s="3" t="s">
        <v>53</v>
      </c>
      <c r="E31" s="3">
        <f t="shared" si="0"/>
        <v>0</v>
      </c>
      <c r="F31" s="3">
        <f>個人形!D11</f>
        <v>0</v>
      </c>
      <c r="G31" s="58"/>
    </row>
    <row r="32" spans="2:7" ht="12.75" customHeight="1">
      <c r="B32" s="3">
        <v>28</v>
      </c>
      <c r="C32" s="3">
        <v>8</v>
      </c>
      <c r="D32" s="3" t="s">
        <v>53</v>
      </c>
      <c r="E32" s="3">
        <f t="shared" si="0"/>
        <v>0</v>
      </c>
      <c r="F32" s="3">
        <f>個人形!D12</f>
        <v>0</v>
      </c>
      <c r="G32" s="58"/>
    </row>
    <row r="33" spans="2:7" ht="12.75" customHeight="1">
      <c r="B33" s="3">
        <v>29</v>
      </c>
      <c r="C33" s="3">
        <v>9</v>
      </c>
      <c r="D33" s="3" t="s">
        <v>53</v>
      </c>
      <c r="E33" s="3">
        <f t="shared" si="0"/>
        <v>0</v>
      </c>
      <c r="F33" s="3">
        <f>個人形!D13</f>
        <v>0</v>
      </c>
      <c r="G33" s="58"/>
    </row>
    <row r="34" spans="2:7" ht="12.75" customHeight="1">
      <c r="B34" s="3">
        <v>30</v>
      </c>
      <c r="C34" s="3">
        <v>10</v>
      </c>
      <c r="D34" s="3" t="s">
        <v>53</v>
      </c>
      <c r="E34" s="3">
        <f t="shared" si="0"/>
        <v>0</v>
      </c>
      <c r="F34" s="3">
        <f>個人形!D14</f>
        <v>0</v>
      </c>
      <c r="G34" s="58"/>
    </row>
    <row r="35" spans="2:7" ht="12.75" customHeight="1">
      <c r="B35" s="3">
        <v>31</v>
      </c>
      <c r="C35" s="3">
        <v>11</v>
      </c>
      <c r="D35" s="3" t="s">
        <v>53</v>
      </c>
      <c r="E35" s="3">
        <f t="shared" si="0"/>
        <v>0</v>
      </c>
      <c r="F35" s="3">
        <f>個人形!D15</f>
        <v>0</v>
      </c>
      <c r="G35" s="58"/>
    </row>
    <row r="36" spans="2:7" ht="12.75" customHeight="1">
      <c r="B36" s="3">
        <v>32</v>
      </c>
      <c r="C36" s="3">
        <v>12</v>
      </c>
      <c r="D36" s="3" t="s">
        <v>53</v>
      </c>
      <c r="E36" s="3">
        <f t="shared" si="0"/>
        <v>0</v>
      </c>
      <c r="F36" s="3">
        <f>個人形!D16</f>
        <v>0</v>
      </c>
      <c r="G36" s="58"/>
    </row>
    <row r="37" spans="2:7" ht="12.75" customHeight="1">
      <c r="B37" s="3">
        <v>33</v>
      </c>
      <c r="C37" s="3">
        <v>13</v>
      </c>
      <c r="D37" s="3" t="s">
        <v>53</v>
      </c>
      <c r="E37" s="3">
        <f t="shared" si="0"/>
        <v>0</v>
      </c>
      <c r="F37" s="3">
        <f>個人形!D17</f>
        <v>0</v>
      </c>
      <c r="G37" s="58"/>
    </row>
    <row r="38" spans="2:7" ht="12.75" customHeight="1">
      <c r="B38" s="3">
        <v>34</v>
      </c>
      <c r="C38" s="3">
        <v>14</v>
      </c>
      <c r="D38" s="3" t="s">
        <v>53</v>
      </c>
      <c r="E38" s="3">
        <f t="shared" si="0"/>
        <v>0</v>
      </c>
      <c r="F38" s="3">
        <f>個人形!D18</f>
        <v>0</v>
      </c>
      <c r="G38" s="58"/>
    </row>
    <row r="39" spans="2:7" ht="12.75" customHeight="1">
      <c r="B39" s="3">
        <v>35</v>
      </c>
      <c r="C39" s="3">
        <v>15</v>
      </c>
      <c r="D39" s="3" t="s">
        <v>53</v>
      </c>
      <c r="E39" s="3">
        <f t="shared" si="0"/>
        <v>0</v>
      </c>
      <c r="F39" s="3">
        <f>個人形!D19</f>
        <v>0</v>
      </c>
      <c r="G39" s="58"/>
    </row>
    <row r="40" spans="2:7" ht="12.75" customHeight="1">
      <c r="B40" s="3">
        <v>36</v>
      </c>
      <c r="C40" s="3">
        <v>16</v>
      </c>
      <c r="D40" s="3" t="s">
        <v>53</v>
      </c>
      <c r="E40" s="3">
        <f t="shared" si="0"/>
        <v>0</v>
      </c>
      <c r="F40" s="3">
        <f>個人形!D20</f>
        <v>0</v>
      </c>
      <c r="G40" s="58"/>
    </row>
    <row r="41" spans="2:7" ht="12.75" customHeight="1">
      <c r="B41" s="3">
        <v>37</v>
      </c>
      <c r="C41" s="3">
        <v>17</v>
      </c>
      <c r="D41" s="3" t="s">
        <v>53</v>
      </c>
      <c r="E41" s="3">
        <f t="shared" si="0"/>
        <v>0</v>
      </c>
      <c r="F41" s="3">
        <f>個人形!D21</f>
        <v>0</v>
      </c>
      <c r="G41" s="58"/>
    </row>
    <row r="42" spans="2:7" ht="12.75" customHeight="1">
      <c r="B42" s="3">
        <v>38</v>
      </c>
      <c r="C42" s="3">
        <v>18</v>
      </c>
      <c r="D42" s="3" t="s">
        <v>53</v>
      </c>
      <c r="E42" s="3">
        <f t="shared" si="0"/>
        <v>0</v>
      </c>
      <c r="F42" s="3">
        <f>個人形!D22</f>
        <v>0</v>
      </c>
      <c r="G42" s="58"/>
    </row>
    <row r="43" spans="2:7" ht="12.75" customHeight="1">
      <c r="B43" s="3">
        <v>39</v>
      </c>
      <c r="C43" s="3">
        <v>19</v>
      </c>
      <c r="D43" s="3" t="s">
        <v>53</v>
      </c>
      <c r="E43" s="3">
        <f t="shared" si="0"/>
        <v>0</v>
      </c>
      <c r="F43" s="3">
        <f>個人形!D23</f>
        <v>0</v>
      </c>
      <c r="G43" s="58"/>
    </row>
    <row r="44" spans="2:7" ht="12.75" customHeight="1">
      <c r="B44" s="3">
        <v>40</v>
      </c>
      <c r="C44" s="3">
        <v>20</v>
      </c>
      <c r="D44" s="3" t="s">
        <v>53</v>
      </c>
      <c r="E44" s="3">
        <f t="shared" si="0"/>
        <v>0</v>
      </c>
      <c r="F44" s="3">
        <f>個人形!D24</f>
        <v>0</v>
      </c>
      <c r="G44" s="58"/>
    </row>
    <row r="45" spans="2:7" ht="12.75" customHeight="1">
      <c r="B45" s="3">
        <v>41</v>
      </c>
      <c r="C45" s="3">
        <v>1</v>
      </c>
      <c r="D45" s="3" t="s">
        <v>54</v>
      </c>
      <c r="E45" s="3">
        <f t="shared" si="0"/>
        <v>0</v>
      </c>
      <c r="F45" s="3">
        <f>個人形!E5</f>
        <v>0</v>
      </c>
      <c r="G45" s="58"/>
    </row>
    <row r="46" spans="2:7" ht="12.75" customHeight="1">
      <c r="B46" s="3">
        <v>42</v>
      </c>
      <c r="C46" s="3">
        <v>2</v>
      </c>
      <c r="D46" s="3" t="s">
        <v>54</v>
      </c>
      <c r="E46" s="3">
        <f t="shared" si="0"/>
        <v>0</v>
      </c>
      <c r="F46" s="3">
        <f>個人形!E6</f>
        <v>0</v>
      </c>
      <c r="G46" s="58"/>
    </row>
    <row r="47" spans="2:7" ht="12.75" customHeight="1">
      <c r="B47" s="3">
        <v>43</v>
      </c>
      <c r="C47" s="3">
        <v>3</v>
      </c>
      <c r="D47" s="3" t="s">
        <v>54</v>
      </c>
      <c r="E47" s="3">
        <f t="shared" si="0"/>
        <v>0</v>
      </c>
      <c r="F47" s="3">
        <f>個人形!E7</f>
        <v>0</v>
      </c>
      <c r="G47" s="58"/>
    </row>
    <row r="48" spans="2:7" ht="12.75" customHeight="1">
      <c r="B48" s="3">
        <v>44</v>
      </c>
      <c r="C48" s="3">
        <v>4</v>
      </c>
      <c r="D48" s="3" t="s">
        <v>54</v>
      </c>
      <c r="E48" s="3">
        <f t="shared" si="0"/>
        <v>0</v>
      </c>
      <c r="F48" s="3">
        <f>個人形!E8</f>
        <v>0</v>
      </c>
      <c r="G48" s="58"/>
    </row>
    <row r="49" spans="2:7" ht="12.75" customHeight="1">
      <c r="B49" s="3">
        <v>45</v>
      </c>
      <c r="C49" s="3">
        <v>5</v>
      </c>
      <c r="D49" s="3" t="s">
        <v>54</v>
      </c>
      <c r="E49" s="3">
        <f t="shared" si="0"/>
        <v>0</v>
      </c>
      <c r="F49" s="3">
        <f>個人形!E9</f>
        <v>0</v>
      </c>
      <c r="G49" s="58"/>
    </row>
    <row r="50" spans="2:7" ht="12.75" customHeight="1">
      <c r="B50" s="3">
        <v>46</v>
      </c>
      <c r="C50" s="3">
        <v>6</v>
      </c>
      <c r="D50" s="3" t="s">
        <v>54</v>
      </c>
      <c r="E50" s="3">
        <f t="shared" si="0"/>
        <v>0</v>
      </c>
      <c r="F50" s="3">
        <f>個人形!E10</f>
        <v>0</v>
      </c>
      <c r="G50" s="58"/>
    </row>
    <row r="51" spans="2:7" ht="12.75" customHeight="1">
      <c r="B51" s="3">
        <v>47</v>
      </c>
      <c r="C51" s="3">
        <v>7</v>
      </c>
      <c r="D51" s="3" t="s">
        <v>54</v>
      </c>
      <c r="E51" s="3">
        <f t="shared" si="0"/>
        <v>0</v>
      </c>
      <c r="F51" s="3">
        <f>個人形!E11</f>
        <v>0</v>
      </c>
      <c r="G51" s="58"/>
    </row>
    <row r="52" spans="2:7" ht="12.75" customHeight="1">
      <c r="B52" s="3">
        <v>48</v>
      </c>
      <c r="C52" s="3">
        <v>8</v>
      </c>
      <c r="D52" s="3" t="s">
        <v>54</v>
      </c>
      <c r="E52" s="3">
        <f t="shared" si="0"/>
        <v>0</v>
      </c>
      <c r="F52" s="3">
        <f>個人形!E12</f>
        <v>0</v>
      </c>
      <c r="G52" s="58"/>
    </row>
    <row r="53" spans="2:7" ht="12.75" customHeight="1">
      <c r="B53" s="3">
        <v>49</v>
      </c>
      <c r="C53" s="3">
        <v>9</v>
      </c>
      <c r="D53" s="3" t="s">
        <v>54</v>
      </c>
      <c r="E53" s="3">
        <f t="shared" si="0"/>
        <v>0</v>
      </c>
      <c r="F53" s="3">
        <f>個人形!E13</f>
        <v>0</v>
      </c>
      <c r="G53" s="58"/>
    </row>
    <row r="54" spans="2:7" ht="12.75" customHeight="1">
      <c r="B54" s="3">
        <v>50</v>
      </c>
      <c r="C54" s="3">
        <v>10</v>
      </c>
      <c r="D54" s="3" t="s">
        <v>54</v>
      </c>
      <c r="E54" s="3">
        <f t="shared" si="0"/>
        <v>0</v>
      </c>
      <c r="F54" s="3">
        <f>個人形!E14</f>
        <v>0</v>
      </c>
      <c r="G54" s="58"/>
    </row>
    <row r="55" spans="2:7" ht="12.75" customHeight="1">
      <c r="B55" s="3">
        <v>51</v>
      </c>
      <c r="C55" s="3">
        <v>11</v>
      </c>
      <c r="D55" s="3" t="s">
        <v>54</v>
      </c>
      <c r="E55" s="3">
        <f t="shared" si="0"/>
        <v>0</v>
      </c>
      <c r="F55" s="3">
        <f>個人形!E15</f>
        <v>0</v>
      </c>
      <c r="G55" s="58"/>
    </row>
    <row r="56" spans="2:7" ht="12.75" customHeight="1">
      <c r="B56" s="3">
        <v>52</v>
      </c>
      <c r="C56" s="3">
        <v>12</v>
      </c>
      <c r="D56" s="3" t="s">
        <v>54</v>
      </c>
      <c r="E56" s="3">
        <f t="shared" si="0"/>
        <v>0</v>
      </c>
      <c r="F56" s="3">
        <f>個人形!E16</f>
        <v>0</v>
      </c>
      <c r="G56" s="58"/>
    </row>
    <row r="57" spans="2:7" ht="12.75" customHeight="1">
      <c r="B57" s="3">
        <v>53</v>
      </c>
      <c r="C57" s="3">
        <v>13</v>
      </c>
      <c r="D57" s="3" t="s">
        <v>54</v>
      </c>
      <c r="E57" s="3">
        <f t="shared" si="0"/>
        <v>0</v>
      </c>
      <c r="F57" s="3">
        <f>個人形!E17</f>
        <v>0</v>
      </c>
      <c r="G57" s="58"/>
    </row>
    <row r="58" spans="2:7" ht="12.75" customHeight="1">
      <c r="B58" s="3">
        <v>54</v>
      </c>
      <c r="C58" s="3">
        <v>14</v>
      </c>
      <c r="D58" s="3" t="s">
        <v>54</v>
      </c>
      <c r="E58" s="3">
        <f t="shared" si="0"/>
        <v>0</v>
      </c>
      <c r="F58" s="3">
        <f>個人形!E18</f>
        <v>0</v>
      </c>
      <c r="G58" s="58"/>
    </row>
    <row r="59" spans="2:7" ht="12.75" customHeight="1">
      <c r="B59" s="3">
        <v>55</v>
      </c>
      <c r="C59" s="3">
        <v>15</v>
      </c>
      <c r="D59" s="3" t="s">
        <v>54</v>
      </c>
      <c r="E59" s="3">
        <f t="shared" si="0"/>
        <v>0</v>
      </c>
      <c r="F59" s="3">
        <f>個人形!E19</f>
        <v>0</v>
      </c>
      <c r="G59" s="58"/>
    </row>
    <row r="60" spans="2:7" ht="12.75" customHeight="1">
      <c r="B60" s="3">
        <v>56</v>
      </c>
      <c r="C60" s="3">
        <v>16</v>
      </c>
      <c r="D60" s="3" t="s">
        <v>54</v>
      </c>
      <c r="E60" s="3">
        <f t="shared" si="0"/>
        <v>0</v>
      </c>
      <c r="F60" s="3">
        <f>個人形!E20</f>
        <v>0</v>
      </c>
      <c r="G60" s="58"/>
    </row>
    <row r="61" spans="2:7" ht="12.75" customHeight="1">
      <c r="B61" s="3">
        <v>57</v>
      </c>
      <c r="C61" s="3">
        <v>17</v>
      </c>
      <c r="D61" s="3" t="s">
        <v>54</v>
      </c>
      <c r="E61" s="3">
        <f t="shared" si="0"/>
        <v>0</v>
      </c>
      <c r="F61" s="3">
        <f>個人形!E21</f>
        <v>0</v>
      </c>
      <c r="G61" s="58"/>
    </row>
    <row r="62" spans="2:7" ht="12.75" customHeight="1">
      <c r="B62" s="3">
        <v>58</v>
      </c>
      <c r="C62" s="3">
        <v>18</v>
      </c>
      <c r="D62" s="3" t="s">
        <v>54</v>
      </c>
      <c r="E62" s="3">
        <f t="shared" si="0"/>
        <v>0</v>
      </c>
      <c r="F62" s="3">
        <f>個人形!E22</f>
        <v>0</v>
      </c>
      <c r="G62" s="58"/>
    </row>
    <row r="63" spans="2:7" ht="12.75" customHeight="1">
      <c r="B63" s="3">
        <v>59</v>
      </c>
      <c r="C63" s="3">
        <v>19</v>
      </c>
      <c r="D63" s="3" t="s">
        <v>54</v>
      </c>
      <c r="E63" s="3">
        <f t="shared" si="0"/>
        <v>0</v>
      </c>
      <c r="F63" s="3">
        <f>個人形!E23</f>
        <v>0</v>
      </c>
      <c r="G63" s="58"/>
    </row>
    <row r="64" spans="2:7" ht="12.75" customHeight="1">
      <c r="B64" s="3">
        <v>60</v>
      </c>
      <c r="C64" s="3">
        <v>20</v>
      </c>
      <c r="D64" s="3" t="s">
        <v>54</v>
      </c>
      <c r="E64" s="3">
        <f t="shared" si="0"/>
        <v>0</v>
      </c>
      <c r="F64" s="3">
        <f>個人形!E24</f>
        <v>0</v>
      </c>
      <c r="G64" s="58"/>
    </row>
    <row r="65" spans="2:7" ht="12.75" customHeight="1">
      <c r="B65" s="3">
        <v>61</v>
      </c>
      <c r="C65" s="3">
        <v>1</v>
      </c>
      <c r="D65" s="3" t="s">
        <v>55</v>
      </c>
      <c r="E65" s="3">
        <f t="shared" si="0"/>
        <v>0</v>
      </c>
      <c r="F65" s="3">
        <f>個人形!F5</f>
        <v>0</v>
      </c>
      <c r="G65" s="58"/>
    </row>
    <row r="66" spans="2:7" ht="12.75" customHeight="1">
      <c r="B66" s="3">
        <v>62</v>
      </c>
      <c r="C66" s="3">
        <v>2</v>
      </c>
      <c r="D66" s="3" t="s">
        <v>55</v>
      </c>
      <c r="E66" s="3">
        <f t="shared" si="0"/>
        <v>0</v>
      </c>
      <c r="F66" s="3">
        <f>個人形!F6</f>
        <v>0</v>
      </c>
      <c r="G66" s="58"/>
    </row>
    <row r="67" spans="2:7" ht="12.75" customHeight="1">
      <c r="B67" s="3">
        <v>63</v>
      </c>
      <c r="C67" s="3">
        <v>3</v>
      </c>
      <c r="D67" s="3" t="s">
        <v>55</v>
      </c>
      <c r="E67" s="3">
        <f t="shared" si="0"/>
        <v>0</v>
      </c>
      <c r="F67" s="3">
        <f>個人形!F7</f>
        <v>0</v>
      </c>
      <c r="G67" s="58"/>
    </row>
    <row r="68" spans="2:7" ht="12.75" customHeight="1">
      <c r="B68" s="3">
        <v>64</v>
      </c>
      <c r="C68" s="3">
        <v>4</v>
      </c>
      <c r="D68" s="3" t="s">
        <v>55</v>
      </c>
      <c r="E68" s="3">
        <f t="shared" si="0"/>
        <v>0</v>
      </c>
      <c r="F68" s="3">
        <f>個人形!F8</f>
        <v>0</v>
      </c>
      <c r="G68" s="58"/>
    </row>
    <row r="69" spans="2:7" ht="12.75" customHeight="1">
      <c r="B69" s="3">
        <v>65</v>
      </c>
      <c r="C69" s="3">
        <v>5</v>
      </c>
      <c r="D69" s="3" t="s">
        <v>55</v>
      </c>
      <c r="E69" s="3">
        <f t="shared" ref="E69:E132" si="1">$C$2</f>
        <v>0</v>
      </c>
      <c r="F69" s="3">
        <f>個人形!F9</f>
        <v>0</v>
      </c>
      <c r="G69" s="58"/>
    </row>
    <row r="70" spans="2:7" ht="12.75" customHeight="1">
      <c r="B70" s="3">
        <v>66</v>
      </c>
      <c r="C70" s="3">
        <v>6</v>
      </c>
      <c r="D70" s="3" t="s">
        <v>55</v>
      </c>
      <c r="E70" s="3">
        <f t="shared" si="1"/>
        <v>0</v>
      </c>
      <c r="F70" s="3">
        <f>個人形!F10</f>
        <v>0</v>
      </c>
      <c r="G70" s="58"/>
    </row>
    <row r="71" spans="2:7" ht="12.75" customHeight="1">
      <c r="B71" s="3">
        <v>67</v>
      </c>
      <c r="C71" s="3">
        <v>7</v>
      </c>
      <c r="D71" s="3" t="s">
        <v>55</v>
      </c>
      <c r="E71" s="3">
        <f t="shared" si="1"/>
        <v>0</v>
      </c>
      <c r="F71" s="3">
        <f>個人形!F11</f>
        <v>0</v>
      </c>
      <c r="G71" s="58"/>
    </row>
    <row r="72" spans="2:7" ht="12.75" customHeight="1">
      <c r="B72" s="3">
        <v>68</v>
      </c>
      <c r="C72" s="3">
        <v>8</v>
      </c>
      <c r="D72" s="3" t="s">
        <v>55</v>
      </c>
      <c r="E72" s="3">
        <f t="shared" si="1"/>
        <v>0</v>
      </c>
      <c r="F72" s="3">
        <f>個人形!F12</f>
        <v>0</v>
      </c>
      <c r="G72" s="58"/>
    </row>
    <row r="73" spans="2:7" ht="12.75" customHeight="1">
      <c r="B73" s="3">
        <v>69</v>
      </c>
      <c r="C73" s="3">
        <v>9</v>
      </c>
      <c r="D73" s="3" t="s">
        <v>55</v>
      </c>
      <c r="E73" s="3">
        <f t="shared" si="1"/>
        <v>0</v>
      </c>
      <c r="F73" s="3">
        <f>個人形!F13</f>
        <v>0</v>
      </c>
      <c r="G73" s="58"/>
    </row>
    <row r="74" spans="2:7" ht="12.75" customHeight="1">
      <c r="B74" s="3">
        <v>70</v>
      </c>
      <c r="C74" s="3">
        <v>10</v>
      </c>
      <c r="D74" s="3" t="s">
        <v>55</v>
      </c>
      <c r="E74" s="3">
        <f t="shared" si="1"/>
        <v>0</v>
      </c>
      <c r="F74" s="3">
        <f>個人形!F14</f>
        <v>0</v>
      </c>
      <c r="G74" s="58"/>
    </row>
    <row r="75" spans="2:7" ht="12.75" customHeight="1">
      <c r="B75" s="3">
        <v>71</v>
      </c>
      <c r="C75" s="3">
        <v>11</v>
      </c>
      <c r="D75" s="3" t="s">
        <v>55</v>
      </c>
      <c r="E75" s="3">
        <f t="shared" si="1"/>
        <v>0</v>
      </c>
      <c r="F75" s="3">
        <f>個人形!F15</f>
        <v>0</v>
      </c>
      <c r="G75" s="58"/>
    </row>
    <row r="76" spans="2:7" ht="12.75" customHeight="1">
      <c r="B76" s="3">
        <v>72</v>
      </c>
      <c r="C76" s="3">
        <v>12</v>
      </c>
      <c r="D76" s="3" t="s">
        <v>55</v>
      </c>
      <c r="E76" s="3">
        <f t="shared" si="1"/>
        <v>0</v>
      </c>
      <c r="F76" s="3">
        <f>個人形!F16</f>
        <v>0</v>
      </c>
      <c r="G76" s="58"/>
    </row>
    <row r="77" spans="2:7" ht="12.75" customHeight="1">
      <c r="B77" s="3">
        <v>73</v>
      </c>
      <c r="C77" s="3">
        <v>13</v>
      </c>
      <c r="D77" s="3" t="s">
        <v>55</v>
      </c>
      <c r="E77" s="3">
        <f t="shared" si="1"/>
        <v>0</v>
      </c>
      <c r="F77" s="3">
        <f>個人形!F17</f>
        <v>0</v>
      </c>
      <c r="G77" s="58"/>
    </row>
    <row r="78" spans="2:7" ht="12.75" customHeight="1">
      <c r="B78" s="3">
        <v>74</v>
      </c>
      <c r="C78" s="3">
        <v>14</v>
      </c>
      <c r="D78" s="3" t="s">
        <v>55</v>
      </c>
      <c r="E78" s="3">
        <f t="shared" si="1"/>
        <v>0</v>
      </c>
      <c r="F78" s="3">
        <f>個人形!F18</f>
        <v>0</v>
      </c>
      <c r="G78" s="58"/>
    </row>
    <row r="79" spans="2:7" ht="12.75" customHeight="1">
      <c r="B79" s="3">
        <v>75</v>
      </c>
      <c r="C79" s="3">
        <v>15</v>
      </c>
      <c r="D79" s="3" t="s">
        <v>55</v>
      </c>
      <c r="E79" s="3">
        <f t="shared" si="1"/>
        <v>0</v>
      </c>
      <c r="F79" s="3">
        <f>個人形!F19</f>
        <v>0</v>
      </c>
      <c r="G79" s="58"/>
    </row>
    <row r="80" spans="2:7" ht="12.75" customHeight="1">
      <c r="B80" s="3">
        <v>76</v>
      </c>
      <c r="C80" s="3">
        <v>16</v>
      </c>
      <c r="D80" s="3" t="s">
        <v>55</v>
      </c>
      <c r="E80" s="3">
        <f t="shared" si="1"/>
        <v>0</v>
      </c>
      <c r="F80" s="3">
        <f>個人形!F20</f>
        <v>0</v>
      </c>
      <c r="G80" s="58"/>
    </row>
    <row r="81" spans="2:7" ht="12.75" customHeight="1">
      <c r="B81" s="3">
        <v>77</v>
      </c>
      <c r="C81" s="3">
        <v>17</v>
      </c>
      <c r="D81" s="3" t="s">
        <v>55</v>
      </c>
      <c r="E81" s="3">
        <f t="shared" si="1"/>
        <v>0</v>
      </c>
      <c r="F81" s="3">
        <f>個人形!F21</f>
        <v>0</v>
      </c>
      <c r="G81" s="58"/>
    </row>
    <row r="82" spans="2:7" ht="12.75" customHeight="1">
      <c r="B82" s="3">
        <v>78</v>
      </c>
      <c r="C82" s="3">
        <v>18</v>
      </c>
      <c r="D82" s="3" t="s">
        <v>55</v>
      </c>
      <c r="E82" s="3">
        <f t="shared" si="1"/>
        <v>0</v>
      </c>
      <c r="F82" s="3">
        <f>個人形!F22</f>
        <v>0</v>
      </c>
      <c r="G82" s="58"/>
    </row>
    <row r="83" spans="2:7" ht="12.75" customHeight="1">
      <c r="B83" s="3">
        <v>79</v>
      </c>
      <c r="C83" s="3">
        <v>19</v>
      </c>
      <c r="D83" s="3" t="s">
        <v>55</v>
      </c>
      <c r="E83" s="3">
        <f t="shared" si="1"/>
        <v>0</v>
      </c>
      <c r="F83" s="3">
        <f>個人形!F23</f>
        <v>0</v>
      </c>
      <c r="G83" s="58"/>
    </row>
    <row r="84" spans="2:7" ht="12.75" customHeight="1">
      <c r="B84" s="3">
        <v>80</v>
      </c>
      <c r="C84" s="3">
        <v>20</v>
      </c>
      <c r="D84" s="3" t="s">
        <v>55</v>
      </c>
      <c r="E84" s="3">
        <f t="shared" si="1"/>
        <v>0</v>
      </c>
      <c r="F84" s="3">
        <f>個人形!F24</f>
        <v>0</v>
      </c>
      <c r="G84" s="58"/>
    </row>
    <row r="85" spans="2:7" ht="12.75" customHeight="1">
      <c r="B85" s="3">
        <v>81</v>
      </c>
      <c r="C85" s="3">
        <v>1</v>
      </c>
      <c r="D85" s="3" t="s">
        <v>56</v>
      </c>
      <c r="E85" s="3">
        <f t="shared" si="1"/>
        <v>0</v>
      </c>
      <c r="F85" s="3">
        <f>個人形!G5</f>
        <v>0</v>
      </c>
      <c r="G85" s="58"/>
    </row>
    <row r="86" spans="2:7" ht="12.75" customHeight="1">
      <c r="B86" s="3">
        <v>82</v>
      </c>
      <c r="C86" s="3">
        <v>2</v>
      </c>
      <c r="D86" s="3" t="s">
        <v>56</v>
      </c>
      <c r="E86" s="3">
        <f t="shared" si="1"/>
        <v>0</v>
      </c>
      <c r="F86" s="3">
        <f>個人形!G6</f>
        <v>0</v>
      </c>
      <c r="G86" s="58"/>
    </row>
    <row r="87" spans="2:7" ht="12.75" customHeight="1">
      <c r="B87" s="3">
        <v>83</v>
      </c>
      <c r="C87" s="3">
        <v>3</v>
      </c>
      <c r="D87" s="3" t="s">
        <v>56</v>
      </c>
      <c r="E87" s="3">
        <f t="shared" si="1"/>
        <v>0</v>
      </c>
      <c r="F87" s="3">
        <f>個人形!G7</f>
        <v>0</v>
      </c>
      <c r="G87" s="58"/>
    </row>
    <row r="88" spans="2:7" ht="12.75" customHeight="1">
      <c r="B88" s="3">
        <v>84</v>
      </c>
      <c r="C88" s="3">
        <v>4</v>
      </c>
      <c r="D88" s="3" t="s">
        <v>56</v>
      </c>
      <c r="E88" s="3">
        <f t="shared" si="1"/>
        <v>0</v>
      </c>
      <c r="F88" s="3">
        <f>個人形!G8</f>
        <v>0</v>
      </c>
      <c r="G88" s="58"/>
    </row>
    <row r="89" spans="2:7" ht="12.75" customHeight="1">
      <c r="B89" s="3">
        <v>85</v>
      </c>
      <c r="C89" s="3">
        <v>5</v>
      </c>
      <c r="D89" s="3" t="s">
        <v>56</v>
      </c>
      <c r="E89" s="3">
        <f t="shared" si="1"/>
        <v>0</v>
      </c>
      <c r="F89" s="3">
        <f>個人形!G9</f>
        <v>0</v>
      </c>
      <c r="G89" s="58"/>
    </row>
    <row r="90" spans="2:7" ht="12.75" customHeight="1">
      <c r="B90" s="3">
        <v>86</v>
      </c>
      <c r="C90" s="3">
        <v>6</v>
      </c>
      <c r="D90" s="3" t="s">
        <v>56</v>
      </c>
      <c r="E90" s="3">
        <f t="shared" si="1"/>
        <v>0</v>
      </c>
      <c r="F90" s="3">
        <f>個人形!G10</f>
        <v>0</v>
      </c>
      <c r="G90" s="58"/>
    </row>
    <row r="91" spans="2:7" ht="12.75" customHeight="1">
      <c r="B91" s="3">
        <v>87</v>
      </c>
      <c r="C91" s="3">
        <v>7</v>
      </c>
      <c r="D91" s="3" t="s">
        <v>56</v>
      </c>
      <c r="E91" s="3">
        <f t="shared" si="1"/>
        <v>0</v>
      </c>
      <c r="F91" s="3">
        <f>個人形!G11</f>
        <v>0</v>
      </c>
      <c r="G91" s="58"/>
    </row>
    <row r="92" spans="2:7" ht="12.75" customHeight="1">
      <c r="B92" s="3">
        <v>88</v>
      </c>
      <c r="C92" s="3">
        <v>8</v>
      </c>
      <c r="D92" s="3" t="s">
        <v>56</v>
      </c>
      <c r="E92" s="3">
        <f t="shared" si="1"/>
        <v>0</v>
      </c>
      <c r="F92" s="3">
        <f>個人形!G12</f>
        <v>0</v>
      </c>
      <c r="G92" s="58"/>
    </row>
    <row r="93" spans="2:7" ht="12.75" customHeight="1">
      <c r="B93" s="3">
        <v>89</v>
      </c>
      <c r="C93" s="3">
        <v>9</v>
      </c>
      <c r="D93" s="3" t="s">
        <v>56</v>
      </c>
      <c r="E93" s="3">
        <f t="shared" si="1"/>
        <v>0</v>
      </c>
      <c r="F93" s="3">
        <f>個人形!G13</f>
        <v>0</v>
      </c>
      <c r="G93" s="58"/>
    </row>
    <row r="94" spans="2:7" ht="12.75" customHeight="1">
      <c r="B94" s="3">
        <v>90</v>
      </c>
      <c r="C94" s="3">
        <v>10</v>
      </c>
      <c r="D94" s="3" t="s">
        <v>56</v>
      </c>
      <c r="E94" s="3">
        <f t="shared" si="1"/>
        <v>0</v>
      </c>
      <c r="F94" s="3">
        <f>個人形!G14</f>
        <v>0</v>
      </c>
      <c r="G94" s="58"/>
    </row>
    <row r="95" spans="2:7" ht="12.75" customHeight="1">
      <c r="B95" s="3">
        <v>91</v>
      </c>
      <c r="C95" s="3">
        <v>11</v>
      </c>
      <c r="D95" s="3" t="s">
        <v>56</v>
      </c>
      <c r="E95" s="3">
        <f t="shared" si="1"/>
        <v>0</v>
      </c>
      <c r="F95" s="3">
        <f>個人形!G15</f>
        <v>0</v>
      </c>
      <c r="G95" s="58"/>
    </row>
    <row r="96" spans="2:7" ht="12.75" customHeight="1">
      <c r="B96" s="3">
        <v>92</v>
      </c>
      <c r="C96" s="3">
        <v>12</v>
      </c>
      <c r="D96" s="3" t="s">
        <v>56</v>
      </c>
      <c r="E96" s="3">
        <f t="shared" si="1"/>
        <v>0</v>
      </c>
      <c r="F96" s="3">
        <f>個人形!G16</f>
        <v>0</v>
      </c>
      <c r="G96" s="58"/>
    </row>
    <row r="97" spans="2:7" ht="12.75" customHeight="1">
      <c r="B97" s="3">
        <v>93</v>
      </c>
      <c r="C97" s="3">
        <v>13</v>
      </c>
      <c r="D97" s="3" t="s">
        <v>56</v>
      </c>
      <c r="E97" s="3">
        <f t="shared" si="1"/>
        <v>0</v>
      </c>
      <c r="F97" s="3">
        <f>個人形!G17</f>
        <v>0</v>
      </c>
      <c r="G97" s="58"/>
    </row>
    <row r="98" spans="2:7" ht="12.75" customHeight="1">
      <c r="B98" s="3">
        <v>94</v>
      </c>
      <c r="C98" s="3">
        <v>14</v>
      </c>
      <c r="D98" s="3" t="s">
        <v>56</v>
      </c>
      <c r="E98" s="3">
        <f t="shared" si="1"/>
        <v>0</v>
      </c>
      <c r="F98" s="3">
        <f>個人形!G18</f>
        <v>0</v>
      </c>
      <c r="G98" s="58"/>
    </row>
    <row r="99" spans="2:7" ht="12.75" customHeight="1">
      <c r="B99" s="3">
        <v>95</v>
      </c>
      <c r="C99" s="3">
        <v>15</v>
      </c>
      <c r="D99" s="3" t="s">
        <v>56</v>
      </c>
      <c r="E99" s="3">
        <f t="shared" si="1"/>
        <v>0</v>
      </c>
      <c r="F99" s="3">
        <f>個人形!G19</f>
        <v>0</v>
      </c>
      <c r="G99" s="58"/>
    </row>
    <row r="100" spans="2:7" ht="12.75" customHeight="1">
      <c r="B100" s="3">
        <v>96</v>
      </c>
      <c r="C100" s="3">
        <v>16</v>
      </c>
      <c r="D100" s="3" t="s">
        <v>56</v>
      </c>
      <c r="E100" s="3">
        <f t="shared" si="1"/>
        <v>0</v>
      </c>
      <c r="F100" s="3">
        <f>個人形!G20</f>
        <v>0</v>
      </c>
      <c r="G100" s="58"/>
    </row>
    <row r="101" spans="2:7" ht="12.75" customHeight="1">
      <c r="B101" s="3">
        <v>97</v>
      </c>
      <c r="C101" s="3">
        <v>17</v>
      </c>
      <c r="D101" s="3" t="s">
        <v>56</v>
      </c>
      <c r="E101" s="3">
        <f t="shared" si="1"/>
        <v>0</v>
      </c>
      <c r="F101" s="3">
        <f>個人形!G21</f>
        <v>0</v>
      </c>
      <c r="G101" s="58"/>
    </row>
    <row r="102" spans="2:7" ht="12.75" customHeight="1">
      <c r="B102" s="3">
        <v>98</v>
      </c>
      <c r="C102" s="3">
        <v>18</v>
      </c>
      <c r="D102" s="3" t="s">
        <v>56</v>
      </c>
      <c r="E102" s="3">
        <f t="shared" si="1"/>
        <v>0</v>
      </c>
      <c r="F102" s="3">
        <f>個人形!G22</f>
        <v>0</v>
      </c>
      <c r="G102" s="58"/>
    </row>
    <row r="103" spans="2:7" ht="12.75" customHeight="1">
      <c r="B103" s="3">
        <v>99</v>
      </c>
      <c r="C103" s="3">
        <v>19</v>
      </c>
      <c r="D103" s="3" t="s">
        <v>56</v>
      </c>
      <c r="E103" s="3">
        <f t="shared" si="1"/>
        <v>0</v>
      </c>
      <c r="F103" s="3">
        <f>個人形!G23</f>
        <v>0</v>
      </c>
      <c r="G103" s="58"/>
    </row>
    <row r="104" spans="2:7" ht="12.75" customHeight="1">
      <c r="B104" s="3">
        <v>100</v>
      </c>
      <c r="C104" s="3">
        <v>20</v>
      </c>
      <c r="D104" s="3" t="s">
        <v>56</v>
      </c>
      <c r="E104" s="3">
        <f t="shared" si="1"/>
        <v>0</v>
      </c>
      <c r="F104" s="3">
        <f>個人形!G24</f>
        <v>0</v>
      </c>
      <c r="G104" s="58"/>
    </row>
    <row r="105" spans="2:7" ht="12.75" customHeight="1">
      <c r="B105" s="3">
        <v>101</v>
      </c>
      <c r="C105" s="3">
        <v>1</v>
      </c>
      <c r="D105" s="3" t="s">
        <v>57</v>
      </c>
      <c r="E105" s="3">
        <f t="shared" si="1"/>
        <v>0</v>
      </c>
      <c r="F105" s="3">
        <f>個人形!H5</f>
        <v>0</v>
      </c>
      <c r="G105" s="58"/>
    </row>
    <row r="106" spans="2:7" ht="12.75" customHeight="1">
      <c r="B106" s="3">
        <v>102</v>
      </c>
      <c r="C106" s="3">
        <v>2</v>
      </c>
      <c r="D106" s="3" t="s">
        <v>57</v>
      </c>
      <c r="E106" s="3">
        <f t="shared" si="1"/>
        <v>0</v>
      </c>
      <c r="F106" s="3">
        <f>個人形!H6</f>
        <v>0</v>
      </c>
      <c r="G106" s="58"/>
    </row>
    <row r="107" spans="2:7" ht="12.75" customHeight="1">
      <c r="B107" s="3">
        <v>103</v>
      </c>
      <c r="C107" s="3">
        <v>3</v>
      </c>
      <c r="D107" s="3" t="s">
        <v>57</v>
      </c>
      <c r="E107" s="3">
        <f t="shared" si="1"/>
        <v>0</v>
      </c>
      <c r="F107" s="3">
        <f>個人形!H7</f>
        <v>0</v>
      </c>
      <c r="G107" s="58"/>
    </row>
    <row r="108" spans="2:7" ht="12.75" customHeight="1">
      <c r="B108" s="3">
        <v>104</v>
      </c>
      <c r="C108" s="3">
        <v>4</v>
      </c>
      <c r="D108" s="3" t="s">
        <v>57</v>
      </c>
      <c r="E108" s="3">
        <f t="shared" si="1"/>
        <v>0</v>
      </c>
      <c r="F108" s="3">
        <f>個人形!H8</f>
        <v>0</v>
      </c>
      <c r="G108" s="58"/>
    </row>
    <row r="109" spans="2:7" ht="12.75" customHeight="1">
      <c r="B109" s="3">
        <v>105</v>
      </c>
      <c r="C109" s="3">
        <v>5</v>
      </c>
      <c r="D109" s="3" t="s">
        <v>57</v>
      </c>
      <c r="E109" s="3">
        <f t="shared" si="1"/>
        <v>0</v>
      </c>
      <c r="F109" s="3">
        <f>個人形!H9</f>
        <v>0</v>
      </c>
      <c r="G109" s="58"/>
    </row>
    <row r="110" spans="2:7" ht="12.75" customHeight="1">
      <c r="B110" s="3">
        <v>106</v>
      </c>
      <c r="C110" s="3">
        <v>6</v>
      </c>
      <c r="D110" s="3" t="s">
        <v>57</v>
      </c>
      <c r="E110" s="3">
        <f t="shared" si="1"/>
        <v>0</v>
      </c>
      <c r="F110" s="3">
        <f>個人形!H10</f>
        <v>0</v>
      </c>
      <c r="G110" s="58"/>
    </row>
    <row r="111" spans="2:7" ht="12.75" customHeight="1">
      <c r="B111" s="3">
        <v>107</v>
      </c>
      <c r="C111" s="3">
        <v>7</v>
      </c>
      <c r="D111" s="3" t="s">
        <v>57</v>
      </c>
      <c r="E111" s="3">
        <f t="shared" si="1"/>
        <v>0</v>
      </c>
      <c r="F111" s="3">
        <f>個人形!H11</f>
        <v>0</v>
      </c>
      <c r="G111" s="58"/>
    </row>
    <row r="112" spans="2:7" ht="12.75" customHeight="1">
      <c r="B112" s="3">
        <v>108</v>
      </c>
      <c r="C112" s="3">
        <v>8</v>
      </c>
      <c r="D112" s="3" t="s">
        <v>57</v>
      </c>
      <c r="E112" s="3">
        <f t="shared" si="1"/>
        <v>0</v>
      </c>
      <c r="F112" s="3">
        <f>個人形!H12</f>
        <v>0</v>
      </c>
      <c r="G112" s="58"/>
    </row>
    <row r="113" spans="2:7" ht="12.75" customHeight="1">
      <c r="B113" s="3">
        <v>109</v>
      </c>
      <c r="C113" s="3">
        <v>9</v>
      </c>
      <c r="D113" s="3" t="s">
        <v>57</v>
      </c>
      <c r="E113" s="3">
        <f t="shared" si="1"/>
        <v>0</v>
      </c>
      <c r="F113" s="3">
        <f>個人形!H13</f>
        <v>0</v>
      </c>
      <c r="G113" s="58"/>
    </row>
    <row r="114" spans="2:7" ht="12.75" customHeight="1">
      <c r="B114" s="3">
        <v>110</v>
      </c>
      <c r="C114" s="3">
        <v>10</v>
      </c>
      <c r="D114" s="3" t="s">
        <v>57</v>
      </c>
      <c r="E114" s="3">
        <f t="shared" si="1"/>
        <v>0</v>
      </c>
      <c r="F114" s="3">
        <f>個人形!H14</f>
        <v>0</v>
      </c>
      <c r="G114" s="58"/>
    </row>
    <row r="115" spans="2:7" ht="12.75" customHeight="1">
      <c r="B115" s="3">
        <v>111</v>
      </c>
      <c r="C115" s="3">
        <v>11</v>
      </c>
      <c r="D115" s="3" t="s">
        <v>57</v>
      </c>
      <c r="E115" s="3">
        <f t="shared" si="1"/>
        <v>0</v>
      </c>
      <c r="F115" s="3">
        <f>個人形!H15</f>
        <v>0</v>
      </c>
      <c r="G115" s="58"/>
    </row>
    <row r="116" spans="2:7" ht="12.75" customHeight="1">
      <c r="B116" s="3">
        <v>112</v>
      </c>
      <c r="C116" s="3">
        <v>12</v>
      </c>
      <c r="D116" s="3" t="s">
        <v>57</v>
      </c>
      <c r="E116" s="3">
        <f t="shared" si="1"/>
        <v>0</v>
      </c>
      <c r="F116" s="3">
        <f>個人形!H16</f>
        <v>0</v>
      </c>
      <c r="G116" s="58"/>
    </row>
    <row r="117" spans="2:7" ht="12.75" customHeight="1">
      <c r="B117" s="3">
        <v>113</v>
      </c>
      <c r="C117" s="3">
        <v>13</v>
      </c>
      <c r="D117" s="3" t="s">
        <v>57</v>
      </c>
      <c r="E117" s="3">
        <f t="shared" si="1"/>
        <v>0</v>
      </c>
      <c r="F117" s="3">
        <f>個人形!H17</f>
        <v>0</v>
      </c>
      <c r="G117" s="58"/>
    </row>
    <row r="118" spans="2:7" ht="12.75" customHeight="1">
      <c r="B118" s="3">
        <v>114</v>
      </c>
      <c r="C118" s="3">
        <v>14</v>
      </c>
      <c r="D118" s="3" t="s">
        <v>57</v>
      </c>
      <c r="E118" s="3">
        <f t="shared" si="1"/>
        <v>0</v>
      </c>
      <c r="F118" s="3">
        <f>個人形!H18</f>
        <v>0</v>
      </c>
      <c r="G118" s="58"/>
    </row>
    <row r="119" spans="2:7" ht="12.75" customHeight="1">
      <c r="B119" s="3">
        <v>115</v>
      </c>
      <c r="C119" s="3">
        <v>15</v>
      </c>
      <c r="D119" s="3" t="s">
        <v>57</v>
      </c>
      <c r="E119" s="3">
        <f t="shared" si="1"/>
        <v>0</v>
      </c>
      <c r="F119" s="3">
        <f>個人形!H19</f>
        <v>0</v>
      </c>
      <c r="G119" s="58"/>
    </row>
    <row r="120" spans="2:7" ht="12.75" customHeight="1">
      <c r="B120" s="3">
        <v>116</v>
      </c>
      <c r="C120" s="3">
        <v>16</v>
      </c>
      <c r="D120" s="3" t="s">
        <v>57</v>
      </c>
      <c r="E120" s="3">
        <f t="shared" si="1"/>
        <v>0</v>
      </c>
      <c r="F120" s="3">
        <f>個人形!H20</f>
        <v>0</v>
      </c>
      <c r="G120" s="58"/>
    </row>
    <row r="121" spans="2:7" ht="12.75" customHeight="1">
      <c r="B121" s="3">
        <v>117</v>
      </c>
      <c r="C121" s="3">
        <v>17</v>
      </c>
      <c r="D121" s="3" t="s">
        <v>57</v>
      </c>
      <c r="E121" s="3">
        <f t="shared" si="1"/>
        <v>0</v>
      </c>
      <c r="F121" s="3">
        <f>個人形!H21</f>
        <v>0</v>
      </c>
      <c r="G121" s="58"/>
    </row>
    <row r="122" spans="2:7" ht="12.75" customHeight="1">
      <c r="B122" s="3">
        <v>118</v>
      </c>
      <c r="C122" s="3">
        <v>18</v>
      </c>
      <c r="D122" s="3" t="s">
        <v>57</v>
      </c>
      <c r="E122" s="3">
        <f t="shared" si="1"/>
        <v>0</v>
      </c>
      <c r="F122" s="3">
        <f>個人形!H22</f>
        <v>0</v>
      </c>
      <c r="G122" s="58"/>
    </row>
    <row r="123" spans="2:7" ht="12.75" customHeight="1">
      <c r="B123" s="3">
        <v>119</v>
      </c>
      <c r="C123" s="3">
        <v>19</v>
      </c>
      <c r="D123" s="3" t="s">
        <v>57</v>
      </c>
      <c r="E123" s="3">
        <f t="shared" si="1"/>
        <v>0</v>
      </c>
      <c r="F123" s="3">
        <f>個人形!H23</f>
        <v>0</v>
      </c>
      <c r="G123" s="58"/>
    </row>
    <row r="124" spans="2:7" ht="12.75" customHeight="1">
      <c r="B124" s="3">
        <v>120</v>
      </c>
      <c r="C124" s="3">
        <v>20</v>
      </c>
      <c r="D124" s="3" t="s">
        <v>57</v>
      </c>
      <c r="E124" s="3">
        <f t="shared" si="1"/>
        <v>0</v>
      </c>
      <c r="F124" s="3">
        <f>個人形!H24</f>
        <v>0</v>
      </c>
      <c r="G124" s="58"/>
    </row>
    <row r="125" spans="2:7" ht="12.75" customHeight="1">
      <c r="B125" s="3">
        <v>121</v>
      </c>
      <c r="C125" s="3">
        <v>1</v>
      </c>
      <c r="D125" s="3" t="s">
        <v>67</v>
      </c>
      <c r="E125" s="3">
        <f t="shared" si="1"/>
        <v>0</v>
      </c>
      <c r="F125" s="3">
        <f>個人形!I5</f>
        <v>0</v>
      </c>
      <c r="G125" s="58"/>
    </row>
    <row r="126" spans="2:7" ht="12.75" customHeight="1">
      <c r="B126" s="3">
        <v>122</v>
      </c>
      <c r="C126" s="3">
        <v>2</v>
      </c>
      <c r="D126" s="3" t="s">
        <v>67</v>
      </c>
      <c r="E126" s="3">
        <f t="shared" si="1"/>
        <v>0</v>
      </c>
      <c r="F126" s="3">
        <f>個人形!I6</f>
        <v>0</v>
      </c>
      <c r="G126" s="58"/>
    </row>
    <row r="127" spans="2:7" ht="12.75" customHeight="1">
      <c r="B127" s="3">
        <v>123</v>
      </c>
      <c r="C127" s="3">
        <v>3</v>
      </c>
      <c r="D127" s="3" t="s">
        <v>67</v>
      </c>
      <c r="E127" s="3">
        <f t="shared" si="1"/>
        <v>0</v>
      </c>
      <c r="F127" s="3">
        <f>個人形!I7</f>
        <v>0</v>
      </c>
      <c r="G127" s="58"/>
    </row>
    <row r="128" spans="2:7" ht="12.75" customHeight="1">
      <c r="B128" s="3">
        <v>124</v>
      </c>
      <c r="C128" s="3">
        <v>4</v>
      </c>
      <c r="D128" s="3" t="s">
        <v>67</v>
      </c>
      <c r="E128" s="3">
        <f t="shared" si="1"/>
        <v>0</v>
      </c>
      <c r="F128" s="3">
        <f>個人形!I8</f>
        <v>0</v>
      </c>
      <c r="G128" s="58"/>
    </row>
    <row r="129" spans="2:7" ht="12.75" customHeight="1">
      <c r="B129" s="3">
        <v>125</v>
      </c>
      <c r="C129" s="3">
        <v>5</v>
      </c>
      <c r="D129" s="3" t="s">
        <v>67</v>
      </c>
      <c r="E129" s="3">
        <f t="shared" si="1"/>
        <v>0</v>
      </c>
      <c r="F129" s="3">
        <f>個人形!I9</f>
        <v>0</v>
      </c>
      <c r="G129" s="58"/>
    </row>
    <row r="130" spans="2:7" ht="12.75" customHeight="1">
      <c r="B130" s="3">
        <v>126</v>
      </c>
      <c r="C130" s="3">
        <v>6</v>
      </c>
      <c r="D130" s="3" t="s">
        <v>67</v>
      </c>
      <c r="E130" s="3">
        <f t="shared" si="1"/>
        <v>0</v>
      </c>
      <c r="F130" s="3">
        <f>個人形!I10</f>
        <v>0</v>
      </c>
      <c r="G130" s="58"/>
    </row>
    <row r="131" spans="2:7" ht="12.75" customHeight="1">
      <c r="B131" s="3">
        <v>127</v>
      </c>
      <c r="C131" s="3">
        <v>7</v>
      </c>
      <c r="D131" s="3" t="s">
        <v>67</v>
      </c>
      <c r="E131" s="3">
        <f t="shared" si="1"/>
        <v>0</v>
      </c>
      <c r="F131" s="3">
        <f>個人形!I11</f>
        <v>0</v>
      </c>
      <c r="G131" s="58"/>
    </row>
    <row r="132" spans="2:7" ht="12.75" customHeight="1">
      <c r="B132" s="3">
        <v>128</v>
      </c>
      <c r="C132" s="3">
        <v>8</v>
      </c>
      <c r="D132" s="3" t="s">
        <v>67</v>
      </c>
      <c r="E132" s="3">
        <f t="shared" si="1"/>
        <v>0</v>
      </c>
      <c r="F132" s="3">
        <f>個人形!I12</f>
        <v>0</v>
      </c>
      <c r="G132" s="58"/>
    </row>
    <row r="133" spans="2:7" ht="12.75" customHeight="1">
      <c r="B133" s="3">
        <v>129</v>
      </c>
      <c r="C133" s="3">
        <v>9</v>
      </c>
      <c r="D133" s="3" t="s">
        <v>67</v>
      </c>
      <c r="E133" s="3">
        <f t="shared" ref="E133:E196" si="2">$C$2</f>
        <v>0</v>
      </c>
      <c r="F133" s="3">
        <f>個人形!I13</f>
        <v>0</v>
      </c>
      <c r="G133" s="58"/>
    </row>
    <row r="134" spans="2:7" ht="12.75" customHeight="1">
      <c r="B134" s="3">
        <v>130</v>
      </c>
      <c r="C134" s="3">
        <v>10</v>
      </c>
      <c r="D134" s="3" t="s">
        <v>67</v>
      </c>
      <c r="E134" s="3">
        <f t="shared" si="2"/>
        <v>0</v>
      </c>
      <c r="F134" s="3">
        <f>個人形!I14</f>
        <v>0</v>
      </c>
      <c r="G134" s="58"/>
    </row>
    <row r="135" spans="2:7" ht="12.75" customHeight="1">
      <c r="B135" s="3">
        <v>131</v>
      </c>
      <c r="C135" s="3">
        <v>11</v>
      </c>
      <c r="D135" s="3" t="s">
        <v>67</v>
      </c>
      <c r="E135" s="3">
        <f t="shared" si="2"/>
        <v>0</v>
      </c>
      <c r="F135" s="3">
        <f>個人形!I15</f>
        <v>0</v>
      </c>
      <c r="G135" s="58"/>
    </row>
    <row r="136" spans="2:7" ht="12.75" customHeight="1">
      <c r="B136" s="3">
        <v>132</v>
      </c>
      <c r="C136" s="3">
        <v>12</v>
      </c>
      <c r="D136" s="3" t="s">
        <v>67</v>
      </c>
      <c r="E136" s="3">
        <f t="shared" si="2"/>
        <v>0</v>
      </c>
      <c r="F136" s="3">
        <f>個人形!I16</f>
        <v>0</v>
      </c>
      <c r="G136" s="58"/>
    </row>
    <row r="137" spans="2:7" ht="12.75" customHeight="1">
      <c r="B137" s="3">
        <v>133</v>
      </c>
      <c r="C137" s="3">
        <v>13</v>
      </c>
      <c r="D137" s="3" t="s">
        <v>67</v>
      </c>
      <c r="E137" s="3">
        <f t="shared" si="2"/>
        <v>0</v>
      </c>
      <c r="F137" s="3">
        <f>個人形!I17</f>
        <v>0</v>
      </c>
      <c r="G137" s="58"/>
    </row>
    <row r="138" spans="2:7" ht="12.75" customHeight="1">
      <c r="B138" s="3">
        <v>134</v>
      </c>
      <c r="C138" s="3">
        <v>14</v>
      </c>
      <c r="D138" s="3" t="s">
        <v>67</v>
      </c>
      <c r="E138" s="3">
        <f t="shared" si="2"/>
        <v>0</v>
      </c>
      <c r="F138" s="3">
        <f>個人形!I18</f>
        <v>0</v>
      </c>
      <c r="G138" s="58"/>
    </row>
    <row r="139" spans="2:7" ht="12.75" customHeight="1">
      <c r="B139" s="3">
        <v>135</v>
      </c>
      <c r="C139" s="3">
        <v>15</v>
      </c>
      <c r="D139" s="3" t="s">
        <v>67</v>
      </c>
      <c r="E139" s="3">
        <f t="shared" si="2"/>
        <v>0</v>
      </c>
      <c r="F139" s="3">
        <f>個人形!I19</f>
        <v>0</v>
      </c>
      <c r="G139" s="58"/>
    </row>
    <row r="140" spans="2:7" ht="12.75" customHeight="1">
      <c r="B140" s="3">
        <v>136</v>
      </c>
      <c r="C140" s="3">
        <v>16</v>
      </c>
      <c r="D140" s="3" t="s">
        <v>67</v>
      </c>
      <c r="E140" s="3">
        <f t="shared" si="2"/>
        <v>0</v>
      </c>
      <c r="F140" s="3">
        <f>個人形!I20</f>
        <v>0</v>
      </c>
      <c r="G140" s="58"/>
    </row>
    <row r="141" spans="2:7" ht="12.75" customHeight="1">
      <c r="B141" s="3">
        <v>137</v>
      </c>
      <c r="C141" s="3">
        <v>17</v>
      </c>
      <c r="D141" s="3" t="s">
        <v>67</v>
      </c>
      <c r="E141" s="3">
        <f t="shared" si="2"/>
        <v>0</v>
      </c>
      <c r="F141" s="3">
        <f>個人形!I21</f>
        <v>0</v>
      </c>
      <c r="G141" s="58"/>
    </row>
    <row r="142" spans="2:7" ht="12.75" customHeight="1">
      <c r="B142" s="3">
        <v>138</v>
      </c>
      <c r="C142" s="3">
        <v>18</v>
      </c>
      <c r="D142" s="3" t="s">
        <v>67</v>
      </c>
      <c r="E142" s="3">
        <f t="shared" si="2"/>
        <v>0</v>
      </c>
      <c r="F142" s="3">
        <f>個人形!I22</f>
        <v>0</v>
      </c>
      <c r="G142" s="58"/>
    </row>
    <row r="143" spans="2:7" ht="12.75" customHeight="1">
      <c r="B143" s="3">
        <v>139</v>
      </c>
      <c r="C143" s="3">
        <v>19</v>
      </c>
      <c r="D143" s="3" t="s">
        <v>67</v>
      </c>
      <c r="E143" s="3">
        <f t="shared" si="2"/>
        <v>0</v>
      </c>
      <c r="F143" s="3">
        <f>個人形!I23</f>
        <v>0</v>
      </c>
      <c r="G143" s="58"/>
    </row>
    <row r="144" spans="2:7" ht="12.75" customHeight="1">
      <c r="B144" s="3">
        <v>140</v>
      </c>
      <c r="C144" s="3">
        <v>20</v>
      </c>
      <c r="D144" s="3" t="s">
        <v>67</v>
      </c>
      <c r="E144" s="3">
        <f t="shared" si="2"/>
        <v>0</v>
      </c>
      <c r="F144" s="3">
        <f>個人形!I24</f>
        <v>0</v>
      </c>
      <c r="G144" s="58"/>
    </row>
    <row r="145" spans="2:7" ht="12.75" customHeight="1">
      <c r="B145" s="3">
        <v>141</v>
      </c>
      <c r="C145" s="3">
        <v>1</v>
      </c>
      <c r="D145" s="3" t="s">
        <v>68</v>
      </c>
      <c r="E145" s="3">
        <f t="shared" si="2"/>
        <v>0</v>
      </c>
      <c r="F145" s="3">
        <f>個人形!J5</f>
        <v>0</v>
      </c>
      <c r="G145" s="58"/>
    </row>
    <row r="146" spans="2:7" ht="12.75" customHeight="1">
      <c r="B146" s="3">
        <v>142</v>
      </c>
      <c r="C146" s="3">
        <v>2</v>
      </c>
      <c r="D146" s="3" t="s">
        <v>68</v>
      </c>
      <c r="E146" s="3">
        <f t="shared" si="2"/>
        <v>0</v>
      </c>
      <c r="F146" s="3">
        <f>個人形!J6</f>
        <v>0</v>
      </c>
      <c r="G146" s="58"/>
    </row>
    <row r="147" spans="2:7" ht="12.75" customHeight="1">
      <c r="B147" s="3">
        <v>143</v>
      </c>
      <c r="C147" s="3">
        <v>3</v>
      </c>
      <c r="D147" s="3" t="s">
        <v>68</v>
      </c>
      <c r="E147" s="3">
        <f t="shared" si="2"/>
        <v>0</v>
      </c>
      <c r="F147" s="3">
        <f>個人形!J7</f>
        <v>0</v>
      </c>
      <c r="G147" s="58"/>
    </row>
    <row r="148" spans="2:7" ht="12.75" customHeight="1">
      <c r="B148" s="3">
        <v>144</v>
      </c>
      <c r="C148" s="3">
        <v>4</v>
      </c>
      <c r="D148" s="3" t="s">
        <v>68</v>
      </c>
      <c r="E148" s="3">
        <f t="shared" si="2"/>
        <v>0</v>
      </c>
      <c r="F148" s="3">
        <f>個人形!J8</f>
        <v>0</v>
      </c>
      <c r="G148" s="58"/>
    </row>
    <row r="149" spans="2:7" ht="12.75" customHeight="1">
      <c r="B149" s="3">
        <v>145</v>
      </c>
      <c r="C149" s="3">
        <v>5</v>
      </c>
      <c r="D149" s="3" t="s">
        <v>68</v>
      </c>
      <c r="E149" s="3">
        <f t="shared" si="2"/>
        <v>0</v>
      </c>
      <c r="F149" s="3">
        <f>個人形!J9</f>
        <v>0</v>
      </c>
      <c r="G149" s="58"/>
    </row>
    <row r="150" spans="2:7" ht="12.75" customHeight="1">
      <c r="B150" s="3">
        <v>146</v>
      </c>
      <c r="C150" s="3">
        <v>6</v>
      </c>
      <c r="D150" s="3" t="s">
        <v>68</v>
      </c>
      <c r="E150" s="3">
        <f t="shared" si="2"/>
        <v>0</v>
      </c>
      <c r="F150" s="3">
        <f>個人形!J10</f>
        <v>0</v>
      </c>
      <c r="G150" s="58"/>
    </row>
    <row r="151" spans="2:7" ht="12.75" customHeight="1">
      <c r="B151" s="3">
        <v>147</v>
      </c>
      <c r="C151" s="3">
        <v>7</v>
      </c>
      <c r="D151" s="3" t="s">
        <v>68</v>
      </c>
      <c r="E151" s="3">
        <f t="shared" si="2"/>
        <v>0</v>
      </c>
      <c r="F151" s="3">
        <f>個人形!J11</f>
        <v>0</v>
      </c>
      <c r="G151" s="58"/>
    </row>
    <row r="152" spans="2:7" ht="12.75" customHeight="1">
      <c r="B152" s="3">
        <v>148</v>
      </c>
      <c r="C152" s="3">
        <v>8</v>
      </c>
      <c r="D152" s="3" t="s">
        <v>68</v>
      </c>
      <c r="E152" s="3">
        <f t="shared" si="2"/>
        <v>0</v>
      </c>
      <c r="F152" s="3">
        <f>個人形!J12</f>
        <v>0</v>
      </c>
      <c r="G152" s="58"/>
    </row>
    <row r="153" spans="2:7" ht="12.75" customHeight="1">
      <c r="B153" s="3">
        <v>149</v>
      </c>
      <c r="C153" s="3">
        <v>9</v>
      </c>
      <c r="D153" s="3" t="s">
        <v>68</v>
      </c>
      <c r="E153" s="3">
        <f t="shared" si="2"/>
        <v>0</v>
      </c>
      <c r="F153" s="3">
        <f>個人形!J13</f>
        <v>0</v>
      </c>
      <c r="G153" s="58"/>
    </row>
    <row r="154" spans="2:7" ht="12.75" customHeight="1">
      <c r="B154" s="3">
        <v>150</v>
      </c>
      <c r="C154" s="3">
        <v>10</v>
      </c>
      <c r="D154" s="3" t="s">
        <v>68</v>
      </c>
      <c r="E154" s="3">
        <f t="shared" si="2"/>
        <v>0</v>
      </c>
      <c r="F154" s="3">
        <f>個人形!J14</f>
        <v>0</v>
      </c>
      <c r="G154" s="58"/>
    </row>
    <row r="155" spans="2:7" ht="12.75" customHeight="1">
      <c r="B155" s="3">
        <v>151</v>
      </c>
      <c r="C155" s="3">
        <v>11</v>
      </c>
      <c r="D155" s="3" t="s">
        <v>68</v>
      </c>
      <c r="E155" s="3">
        <f t="shared" si="2"/>
        <v>0</v>
      </c>
      <c r="F155" s="3">
        <f>個人形!J15</f>
        <v>0</v>
      </c>
      <c r="G155" s="58"/>
    </row>
    <row r="156" spans="2:7" ht="12.75" customHeight="1">
      <c r="B156" s="3">
        <v>152</v>
      </c>
      <c r="C156" s="3">
        <v>12</v>
      </c>
      <c r="D156" s="3" t="s">
        <v>68</v>
      </c>
      <c r="E156" s="3">
        <f t="shared" si="2"/>
        <v>0</v>
      </c>
      <c r="F156" s="3">
        <f>個人形!J16</f>
        <v>0</v>
      </c>
      <c r="G156" s="58"/>
    </row>
    <row r="157" spans="2:7" ht="12.75" customHeight="1">
      <c r="B157" s="3">
        <v>153</v>
      </c>
      <c r="C157" s="3">
        <v>13</v>
      </c>
      <c r="D157" s="3" t="s">
        <v>68</v>
      </c>
      <c r="E157" s="3">
        <f t="shared" si="2"/>
        <v>0</v>
      </c>
      <c r="F157" s="3">
        <f>個人形!J17</f>
        <v>0</v>
      </c>
      <c r="G157" s="58"/>
    </row>
    <row r="158" spans="2:7" ht="12.75" customHeight="1">
      <c r="B158" s="3">
        <v>154</v>
      </c>
      <c r="C158" s="3">
        <v>14</v>
      </c>
      <c r="D158" s="3" t="s">
        <v>68</v>
      </c>
      <c r="E158" s="3">
        <f t="shared" si="2"/>
        <v>0</v>
      </c>
      <c r="F158" s="3">
        <f>個人形!J18</f>
        <v>0</v>
      </c>
      <c r="G158" s="58"/>
    </row>
    <row r="159" spans="2:7" ht="12.75" customHeight="1">
      <c r="B159" s="3">
        <v>155</v>
      </c>
      <c r="C159" s="3">
        <v>15</v>
      </c>
      <c r="D159" s="3" t="s">
        <v>68</v>
      </c>
      <c r="E159" s="3">
        <f t="shared" si="2"/>
        <v>0</v>
      </c>
      <c r="F159" s="3">
        <f>個人形!J19</f>
        <v>0</v>
      </c>
      <c r="G159" s="58"/>
    </row>
    <row r="160" spans="2:7" ht="12.75" customHeight="1">
      <c r="B160" s="3">
        <v>156</v>
      </c>
      <c r="C160" s="3">
        <v>16</v>
      </c>
      <c r="D160" s="3" t="s">
        <v>68</v>
      </c>
      <c r="E160" s="3">
        <f t="shared" si="2"/>
        <v>0</v>
      </c>
      <c r="F160" s="3">
        <f>個人形!J20</f>
        <v>0</v>
      </c>
      <c r="G160" s="58"/>
    </row>
    <row r="161" spans="2:7" ht="12.75" customHeight="1">
      <c r="B161" s="3">
        <v>157</v>
      </c>
      <c r="C161" s="3">
        <v>17</v>
      </c>
      <c r="D161" s="3" t="s">
        <v>68</v>
      </c>
      <c r="E161" s="3">
        <f t="shared" si="2"/>
        <v>0</v>
      </c>
      <c r="F161" s="3">
        <f>個人形!J21</f>
        <v>0</v>
      </c>
      <c r="G161" s="58"/>
    </row>
    <row r="162" spans="2:7" ht="12.75" customHeight="1">
      <c r="B162" s="3">
        <v>158</v>
      </c>
      <c r="C162" s="3">
        <v>18</v>
      </c>
      <c r="D162" s="3" t="s">
        <v>68</v>
      </c>
      <c r="E162" s="3">
        <f t="shared" si="2"/>
        <v>0</v>
      </c>
      <c r="F162" s="3">
        <f>個人形!J22</f>
        <v>0</v>
      </c>
      <c r="G162" s="58"/>
    </row>
    <row r="163" spans="2:7" ht="12.75" customHeight="1">
      <c r="B163" s="3">
        <v>159</v>
      </c>
      <c r="C163" s="3">
        <v>19</v>
      </c>
      <c r="D163" s="3" t="s">
        <v>68</v>
      </c>
      <c r="E163" s="3">
        <f t="shared" si="2"/>
        <v>0</v>
      </c>
      <c r="F163" s="3">
        <f>個人形!J23</f>
        <v>0</v>
      </c>
      <c r="G163" s="58"/>
    </row>
    <row r="164" spans="2:7" ht="12.75" customHeight="1">
      <c r="B164" s="3">
        <v>160</v>
      </c>
      <c r="C164" s="3">
        <v>20</v>
      </c>
      <c r="D164" s="3" t="s">
        <v>68</v>
      </c>
      <c r="E164" s="3">
        <f t="shared" si="2"/>
        <v>0</v>
      </c>
      <c r="F164" s="3">
        <f>個人形!J24</f>
        <v>0</v>
      </c>
      <c r="G164" s="58"/>
    </row>
    <row r="165" spans="2:7" ht="12.75" customHeight="1">
      <c r="B165" s="3">
        <v>161</v>
      </c>
      <c r="C165" s="3">
        <v>1</v>
      </c>
      <c r="D165" s="3" t="s">
        <v>69</v>
      </c>
      <c r="E165" s="3">
        <f t="shared" si="2"/>
        <v>0</v>
      </c>
      <c r="F165" s="3">
        <f>個人形!K5</f>
        <v>0</v>
      </c>
      <c r="G165" s="58"/>
    </row>
    <row r="166" spans="2:7" ht="12.75" customHeight="1">
      <c r="B166" s="3">
        <v>162</v>
      </c>
      <c r="C166" s="3">
        <v>2</v>
      </c>
      <c r="D166" s="3" t="s">
        <v>69</v>
      </c>
      <c r="E166" s="3">
        <f t="shared" si="2"/>
        <v>0</v>
      </c>
      <c r="F166" s="3">
        <f>個人形!K6</f>
        <v>0</v>
      </c>
      <c r="G166" s="58"/>
    </row>
    <row r="167" spans="2:7" ht="12.75" customHeight="1">
      <c r="B167" s="3">
        <v>163</v>
      </c>
      <c r="C167" s="3">
        <v>3</v>
      </c>
      <c r="D167" s="3" t="s">
        <v>69</v>
      </c>
      <c r="E167" s="3">
        <f t="shared" si="2"/>
        <v>0</v>
      </c>
      <c r="F167" s="3">
        <f>個人形!K7</f>
        <v>0</v>
      </c>
      <c r="G167" s="58"/>
    </row>
    <row r="168" spans="2:7" ht="12.75" customHeight="1">
      <c r="B168" s="3">
        <v>164</v>
      </c>
      <c r="C168" s="3">
        <v>4</v>
      </c>
      <c r="D168" s="3" t="s">
        <v>69</v>
      </c>
      <c r="E168" s="3">
        <f t="shared" si="2"/>
        <v>0</v>
      </c>
      <c r="F168" s="3">
        <f>個人形!K8</f>
        <v>0</v>
      </c>
      <c r="G168" s="58"/>
    </row>
    <row r="169" spans="2:7" ht="12.75" customHeight="1">
      <c r="B169" s="3">
        <v>165</v>
      </c>
      <c r="C169" s="3">
        <v>5</v>
      </c>
      <c r="D169" s="3" t="s">
        <v>69</v>
      </c>
      <c r="E169" s="3">
        <f t="shared" si="2"/>
        <v>0</v>
      </c>
      <c r="F169" s="3">
        <f>個人形!K9</f>
        <v>0</v>
      </c>
      <c r="G169" s="58"/>
    </row>
    <row r="170" spans="2:7" ht="12.75" customHeight="1">
      <c r="B170" s="3">
        <v>166</v>
      </c>
      <c r="C170" s="3">
        <v>6</v>
      </c>
      <c r="D170" s="3" t="s">
        <v>69</v>
      </c>
      <c r="E170" s="3">
        <f t="shared" si="2"/>
        <v>0</v>
      </c>
      <c r="F170" s="3">
        <f>個人形!K10</f>
        <v>0</v>
      </c>
      <c r="G170" s="58"/>
    </row>
    <row r="171" spans="2:7" ht="12.75" customHeight="1">
      <c r="B171" s="3">
        <v>167</v>
      </c>
      <c r="C171" s="3">
        <v>7</v>
      </c>
      <c r="D171" s="3" t="s">
        <v>69</v>
      </c>
      <c r="E171" s="3">
        <f t="shared" si="2"/>
        <v>0</v>
      </c>
      <c r="F171" s="3">
        <f>個人形!K11</f>
        <v>0</v>
      </c>
      <c r="G171" s="58"/>
    </row>
    <row r="172" spans="2:7" ht="12.75" customHeight="1">
      <c r="B172" s="3">
        <v>168</v>
      </c>
      <c r="C172" s="3">
        <v>8</v>
      </c>
      <c r="D172" s="3" t="s">
        <v>69</v>
      </c>
      <c r="E172" s="3">
        <f t="shared" si="2"/>
        <v>0</v>
      </c>
      <c r="F172" s="3">
        <f>個人形!K12</f>
        <v>0</v>
      </c>
      <c r="G172" s="58"/>
    </row>
    <row r="173" spans="2:7" ht="12.75" customHeight="1">
      <c r="B173" s="3">
        <v>169</v>
      </c>
      <c r="C173" s="3">
        <v>9</v>
      </c>
      <c r="D173" s="3" t="s">
        <v>69</v>
      </c>
      <c r="E173" s="3">
        <f t="shared" si="2"/>
        <v>0</v>
      </c>
      <c r="F173" s="3">
        <f>個人形!K13</f>
        <v>0</v>
      </c>
      <c r="G173" s="58"/>
    </row>
    <row r="174" spans="2:7" ht="12.75" customHeight="1">
      <c r="B174" s="3">
        <v>170</v>
      </c>
      <c r="C174" s="3">
        <v>10</v>
      </c>
      <c r="D174" s="3" t="s">
        <v>69</v>
      </c>
      <c r="E174" s="3">
        <f t="shared" si="2"/>
        <v>0</v>
      </c>
      <c r="F174" s="3">
        <f>個人形!K14</f>
        <v>0</v>
      </c>
      <c r="G174" s="58"/>
    </row>
    <row r="175" spans="2:7" ht="12.75" customHeight="1">
      <c r="B175" s="3">
        <v>171</v>
      </c>
      <c r="C175" s="3">
        <v>11</v>
      </c>
      <c r="D175" s="3" t="s">
        <v>69</v>
      </c>
      <c r="E175" s="3">
        <f t="shared" si="2"/>
        <v>0</v>
      </c>
      <c r="F175" s="3">
        <f>個人形!K15</f>
        <v>0</v>
      </c>
      <c r="G175" s="58"/>
    </row>
    <row r="176" spans="2:7" ht="12.75" customHeight="1">
      <c r="B176" s="3">
        <v>172</v>
      </c>
      <c r="C176" s="3">
        <v>12</v>
      </c>
      <c r="D176" s="3" t="s">
        <v>69</v>
      </c>
      <c r="E176" s="3">
        <f t="shared" si="2"/>
        <v>0</v>
      </c>
      <c r="F176" s="3">
        <f>個人形!K16</f>
        <v>0</v>
      </c>
      <c r="G176" s="58"/>
    </row>
    <row r="177" spans="2:7" ht="12.75" customHeight="1">
      <c r="B177" s="3">
        <v>173</v>
      </c>
      <c r="C177" s="3">
        <v>13</v>
      </c>
      <c r="D177" s="3" t="s">
        <v>69</v>
      </c>
      <c r="E177" s="3">
        <f t="shared" si="2"/>
        <v>0</v>
      </c>
      <c r="F177" s="3">
        <f>個人形!K17</f>
        <v>0</v>
      </c>
      <c r="G177" s="58"/>
    </row>
    <row r="178" spans="2:7" ht="12.75" customHeight="1">
      <c r="B178" s="3">
        <v>174</v>
      </c>
      <c r="C178" s="3">
        <v>14</v>
      </c>
      <c r="D178" s="3" t="s">
        <v>69</v>
      </c>
      <c r="E178" s="3">
        <f t="shared" si="2"/>
        <v>0</v>
      </c>
      <c r="F178" s="3">
        <f>個人形!K18</f>
        <v>0</v>
      </c>
      <c r="G178" s="58"/>
    </row>
    <row r="179" spans="2:7" ht="12.75" customHeight="1">
      <c r="B179" s="3">
        <v>175</v>
      </c>
      <c r="C179" s="3">
        <v>15</v>
      </c>
      <c r="D179" s="3" t="s">
        <v>69</v>
      </c>
      <c r="E179" s="3">
        <f t="shared" si="2"/>
        <v>0</v>
      </c>
      <c r="F179" s="3">
        <f>個人形!K19</f>
        <v>0</v>
      </c>
      <c r="G179" s="58"/>
    </row>
    <row r="180" spans="2:7" ht="12.75" customHeight="1">
      <c r="B180" s="3">
        <v>176</v>
      </c>
      <c r="C180" s="3">
        <v>16</v>
      </c>
      <c r="D180" s="3" t="s">
        <v>69</v>
      </c>
      <c r="E180" s="3">
        <f t="shared" si="2"/>
        <v>0</v>
      </c>
      <c r="F180" s="3">
        <f>個人形!K20</f>
        <v>0</v>
      </c>
      <c r="G180" s="58"/>
    </row>
    <row r="181" spans="2:7" ht="12.75" customHeight="1">
      <c r="B181" s="3">
        <v>177</v>
      </c>
      <c r="C181" s="3">
        <v>17</v>
      </c>
      <c r="D181" s="3" t="s">
        <v>69</v>
      </c>
      <c r="E181" s="3">
        <f t="shared" si="2"/>
        <v>0</v>
      </c>
      <c r="F181" s="3">
        <f>個人形!K21</f>
        <v>0</v>
      </c>
      <c r="G181" s="58"/>
    </row>
    <row r="182" spans="2:7" ht="12.75" customHeight="1">
      <c r="B182" s="3">
        <v>178</v>
      </c>
      <c r="C182" s="3">
        <v>18</v>
      </c>
      <c r="D182" s="3" t="s">
        <v>69</v>
      </c>
      <c r="E182" s="3">
        <f t="shared" si="2"/>
        <v>0</v>
      </c>
      <c r="F182" s="3">
        <f>個人形!K22</f>
        <v>0</v>
      </c>
      <c r="G182" s="58"/>
    </row>
    <row r="183" spans="2:7" ht="12.75" customHeight="1">
      <c r="B183" s="3">
        <v>179</v>
      </c>
      <c r="C183" s="3">
        <v>19</v>
      </c>
      <c r="D183" s="3" t="s">
        <v>69</v>
      </c>
      <c r="E183" s="3">
        <f t="shared" si="2"/>
        <v>0</v>
      </c>
      <c r="F183" s="3">
        <f>個人形!K23</f>
        <v>0</v>
      </c>
      <c r="G183" s="58"/>
    </row>
    <row r="184" spans="2:7" ht="12.75" customHeight="1">
      <c r="B184" s="3">
        <v>180</v>
      </c>
      <c r="C184" s="3">
        <v>20</v>
      </c>
      <c r="D184" s="3" t="s">
        <v>69</v>
      </c>
      <c r="E184" s="3">
        <f t="shared" si="2"/>
        <v>0</v>
      </c>
      <c r="F184" s="3">
        <f>個人形!K24</f>
        <v>0</v>
      </c>
      <c r="G184" s="58"/>
    </row>
    <row r="185" spans="2:7" ht="12.75" customHeight="1">
      <c r="B185" s="3">
        <v>181</v>
      </c>
      <c r="C185" s="3">
        <v>1</v>
      </c>
      <c r="D185" s="3" t="s">
        <v>58</v>
      </c>
      <c r="E185" s="3">
        <f t="shared" si="2"/>
        <v>0</v>
      </c>
      <c r="F185" s="3">
        <f>個人形!C27</f>
        <v>0</v>
      </c>
      <c r="G185" s="58"/>
    </row>
    <row r="186" spans="2:7" ht="12.75" customHeight="1">
      <c r="B186" s="3">
        <v>182</v>
      </c>
      <c r="C186" s="3">
        <v>2</v>
      </c>
      <c r="D186" s="3" t="s">
        <v>58</v>
      </c>
      <c r="E186" s="3">
        <f t="shared" si="2"/>
        <v>0</v>
      </c>
      <c r="F186" s="3">
        <f>個人形!C28</f>
        <v>0</v>
      </c>
      <c r="G186" s="58"/>
    </row>
    <row r="187" spans="2:7" ht="12.75" customHeight="1">
      <c r="B187" s="3">
        <v>183</v>
      </c>
      <c r="C187" s="3">
        <v>3</v>
      </c>
      <c r="D187" s="3" t="s">
        <v>58</v>
      </c>
      <c r="E187" s="3">
        <f t="shared" si="2"/>
        <v>0</v>
      </c>
      <c r="F187" s="3">
        <f>個人形!C29</f>
        <v>0</v>
      </c>
      <c r="G187" s="58"/>
    </row>
    <row r="188" spans="2:7" ht="12.75" customHeight="1">
      <c r="B188" s="3">
        <v>184</v>
      </c>
      <c r="C188" s="3">
        <v>4</v>
      </c>
      <c r="D188" s="3" t="s">
        <v>58</v>
      </c>
      <c r="E188" s="3">
        <f t="shared" si="2"/>
        <v>0</v>
      </c>
      <c r="F188" s="3">
        <f>個人形!C30</f>
        <v>0</v>
      </c>
      <c r="G188" s="58"/>
    </row>
    <row r="189" spans="2:7" ht="12.75" customHeight="1">
      <c r="B189" s="3">
        <v>185</v>
      </c>
      <c r="C189" s="3">
        <v>5</v>
      </c>
      <c r="D189" s="3" t="s">
        <v>58</v>
      </c>
      <c r="E189" s="3">
        <f t="shared" si="2"/>
        <v>0</v>
      </c>
      <c r="F189" s="3">
        <f>個人形!C31</f>
        <v>0</v>
      </c>
      <c r="G189" s="58"/>
    </row>
    <row r="190" spans="2:7" ht="12.75" customHeight="1">
      <c r="B190" s="3">
        <v>186</v>
      </c>
      <c r="C190" s="3">
        <v>6</v>
      </c>
      <c r="D190" s="3" t="s">
        <v>58</v>
      </c>
      <c r="E190" s="3">
        <f t="shared" si="2"/>
        <v>0</v>
      </c>
      <c r="F190" s="3">
        <f>個人形!C32</f>
        <v>0</v>
      </c>
      <c r="G190" s="58"/>
    </row>
    <row r="191" spans="2:7" ht="12.75" customHeight="1">
      <c r="B191" s="3">
        <v>187</v>
      </c>
      <c r="C191" s="3">
        <v>7</v>
      </c>
      <c r="D191" s="3" t="s">
        <v>58</v>
      </c>
      <c r="E191" s="3">
        <f t="shared" si="2"/>
        <v>0</v>
      </c>
      <c r="F191" s="3">
        <f>個人形!C33</f>
        <v>0</v>
      </c>
      <c r="G191" s="58"/>
    </row>
    <row r="192" spans="2:7" ht="12.75" customHeight="1">
      <c r="B192" s="3">
        <v>188</v>
      </c>
      <c r="C192" s="3">
        <v>8</v>
      </c>
      <c r="D192" s="3" t="s">
        <v>58</v>
      </c>
      <c r="E192" s="3">
        <f t="shared" si="2"/>
        <v>0</v>
      </c>
      <c r="F192" s="3">
        <f>個人形!C34</f>
        <v>0</v>
      </c>
      <c r="G192" s="58"/>
    </row>
    <row r="193" spans="2:7" ht="12.75" customHeight="1">
      <c r="B193" s="3">
        <v>189</v>
      </c>
      <c r="C193" s="3">
        <v>9</v>
      </c>
      <c r="D193" s="3" t="s">
        <v>58</v>
      </c>
      <c r="E193" s="3">
        <f t="shared" si="2"/>
        <v>0</v>
      </c>
      <c r="F193" s="3">
        <f>個人形!C35</f>
        <v>0</v>
      </c>
      <c r="G193" s="58"/>
    </row>
    <row r="194" spans="2:7" ht="12.75" customHeight="1">
      <c r="B194" s="3">
        <v>190</v>
      </c>
      <c r="C194" s="3">
        <v>10</v>
      </c>
      <c r="D194" s="3" t="s">
        <v>58</v>
      </c>
      <c r="E194" s="3">
        <f t="shared" si="2"/>
        <v>0</v>
      </c>
      <c r="F194" s="3">
        <f>個人形!C36</f>
        <v>0</v>
      </c>
      <c r="G194" s="58"/>
    </row>
    <row r="195" spans="2:7" ht="12.75" customHeight="1">
      <c r="B195" s="3">
        <v>191</v>
      </c>
      <c r="C195" s="3">
        <v>11</v>
      </c>
      <c r="D195" s="3" t="s">
        <v>58</v>
      </c>
      <c r="E195" s="3">
        <f t="shared" si="2"/>
        <v>0</v>
      </c>
      <c r="F195" s="3">
        <f>個人形!C37</f>
        <v>0</v>
      </c>
      <c r="G195" s="58"/>
    </row>
    <row r="196" spans="2:7" ht="12.75" customHeight="1">
      <c r="B196" s="3">
        <v>192</v>
      </c>
      <c r="C196" s="3">
        <v>12</v>
      </c>
      <c r="D196" s="3" t="s">
        <v>58</v>
      </c>
      <c r="E196" s="3">
        <f t="shared" si="2"/>
        <v>0</v>
      </c>
      <c r="F196" s="3">
        <f>個人形!C38</f>
        <v>0</v>
      </c>
      <c r="G196" s="58"/>
    </row>
    <row r="197" spans="2:7" ht="12.75" customHeight="1">
      <c r="B197" s="3">
        <v>193</v>
      </c>
      <c r="C197" s="3">
        <v>13</v>
      </c>
      <c r="D197" s="3" t="s">
        <v>58</v>
      </c>
      <c r="E197" s="3">
        <f t="shared" ref="E197:E260" si="3">$C$2</f>
        <v>0</v>
      </c>
      <c r="F197" s="3">
        <f>個人形!C39</f>
        <v>0</v>
      </c>
      <c r="G197" s="58"/>
    </row>
    <row r="198" spans="2:7" ht="12.75" customHeight="1">
      <c r="B198" s="3">
        <v>194</v>
      </c>
      <c r="C198" s="3">
        <v>14</v>
      </c>
      <c r="D198" s="3" t="s">
        <v>58</v>
      </c>
      <c r="E198" s="3">
        <f t="shared" si="3"/>
        <v>0</v>
      </c>
      <c r="F198" s="3">
        <f>個人形!C40</f>
        <v>0</v>
      </c>
      <c r="G198" s="58"/>
    </row>
    <row r="199" spans="2:7" ht="12.75" customHeight="1">
      <c r="B199" s="3">
        <v>195</v>
      </c>
      <c r="C199" s="3">
        <v>15</v>
      </c>
      <c r="D199" s="3" t="s">
        <v>58</v>
      </c>
      <c r="E199" s="3">
        <f t="shared" si="3"/>
        <v>0</v>
      </c>
      <c r="F199" s="3">
        <f>個人形!C41</f>
        <v>0</v>
      </c>
      <c r="G199" s="58"/>
    </row>
    <row r="200" spans="2:7" ht="12.75" customHeight="1">
      <c r="B200" s="3">
        <v>196</v>
      </c>
      <c r="C200" s="3">
        <v>16</v>
      </c>
      <c r="D200" s="3" t="s">
        <v>58</v>
      </c>
      <c r="E200" s="3">
        <f t="shared" si="3"/>
        <v>0</v>
      </c>
      <c r="F200" s="3">
        <f>個人形!C42</f>
        <v>0</v>
      </c>
      <c r="G200" s="58"/>
    </row>
    <row r="201" spans="2:7" ht="12.75" customHeight="1">
      <c r="B201" s="3">
        <v>197</v>
      </c>
      <c r="C201" s="3">
        <v>17</v>
      </c>
      <c r="D201" s="3" t="s">
        <v>58</v>
      </c>
      <c r="E201" s="3">
        <f t="shared" si="3"/>
        <v>0</v>
      </c>
      <c r="F201" s="3">
        <f>個人形!C43</f>
        <v>0</v>
      </c>
      <c r="G201" s="58"/>
    </row>
    <row r="202" spans="2:7" ht="12.75" customHeight="1">
      <c r="B202" s="3">
        <v>198</v>
      </c>
      <c r="C202" s="3">
        <v>18</v>
      </c>
      <c r="D202" s="3" t="s">
        <v>58</v>
      </c>
      <c r="E202" s="3">
        <f t="shared" si="3"/>
        <v>0</v>
      </c>
      <c r="F202" s="3">
        <f>個人形!C44</f>
        <v>0</v>
      </c>
      <c r="G202" s="58"/>
    </row>
    <row r="203" spans="2:7" ht="12.75" customHeight="1">
      <c r="B203" s="3">
        <v>199</v>
      </c>
      <c r="C203" s="3">
        <v>19</v>
      </c>
      <c r="D203" s="3" t="s">
        <v>58</v>
      </c>
      <c r="E203" s="3">
        <f t="shared" si="3"/>
        <v>0</v>
      </c>
      <c r="F203" s="3">
        <f>個人形!C45</f>
        <v>0</v>
      </c>
      <c r="G203" s="58"/>
    </row>
    <row r="204" spans="2:7" ht="12.75" customHeight="1">
      <c r="B204" s="3">
        <v>200</v>
      </c>
      <c r="C204" s="3">
        <v>20</v>
      </c>
      <c r="D204" s="3" t="s">
        <v>58</v>
      </c>
      <c r="E204" s="3">
        <f t="shared" si="3"/>
        <v>0</v>
      </c>
      <c r="F204" s="3">
        <f>個人形!C46</f>
        <v>0</v>
      </c>
      <c r="G204" s="58"/>
    </row>
    <row r="205" spans="2:7" ht="12.75" customHeight="1">
      <c r="B205" s="3">
        <v>201</v>
      </c>
      <c r="C205" s="3">
        <v>1</v>
      </c>
      <c r="D205" s="3" t="s">
        <v>59</v>
      </c>
      <c r="E205" s="3">
        <f t="shared" si="3"/>
        <v>0</v>
      </c>
      <c r="F205" s="3">
        <f>個人形!D27</f>
        <v>0</v>
      </c>
      <c r="G205" s="58"/>
    </row>
    <row r="206" spans="2:7" ht="12.75" customHeight="1">
      <c r="B206" s="3">
        <v>202</v>
      </c>
      <c r="C206" s="3">
        <v>2</v>
      </c>
      <c r="D206" s="3" t="s">
        <v>59</v>
      </c>
      <c r="E206" s="3">
        <f t="shared" si="3"/>
        <v>0</v>
      </c>
      <c r="F206" s="3">
        <f>個人形!D28</f>
        <v>0</v>
      </c>
      <c r="G206" s="58"/>
    </row>
    <row r="207" spans="2:7" ht="12.75" customHeight="1">
      <c r="B207" s="3">
        <v>203</v>
      </c>
      <c r="C207" s="3">
        <v>3</v>
      </c>
      <c r="D207" s="3" t="s">
        <v>59</v>
      </c>
      <c r="E207" s="3">
        <f t="shared" si="3"/>
        <v>0</v>
      </c>
      <c r="F207" s="3">
        <f>個人形!D29</f>
        <v>0</v>
      </c>
      <c r="G207" s="58"/>
    </row>
    <row r="208" spans="2:7" ht="12.75" customHeight="1">
      <c r="B208" s="3">
        <v>204</v>
      </c>
      <c r="C208" s="3">
        <v>4</v>
      </c>
      <c r="D208" s="3" t="s">
        <v>59</v>
      </c>
      <c r="E208" s="3">
        <f t="shared" si="3"/>
        <v>0</v>
      </c>
      <c r="F208" s="3">
        <f>個人形!D30</f>
        <v>0</v>
      </c>
      <c r="G208" s="58"/>
    </row>
    <row r="209" spans="2:7" ht="12.75" customHeight="1">
      <c r="B209" s="3">
        <v>205</v>
      </c>
      <c r="C209" s="3">
        <v>5</v>
      </c>
      <c r="D209" s="3" t="s">
        <v>59</v>
      </c>
      <c r="E209" s="3">
        <f t="shared" si="3"/>
        <v>0</v>
      </c>
      <c r="F209" s="3">
        <f>個人形!D31</f>
        <v>0</v>
      </c>
      <c r="G209" s="58"/>
    </row>
    <row r="210" spans="2:7" ht="12.75" customHeight="1">
      <c r="B210" s="3">
        <v>206</v>
      </c>
      <c r="C210" s="3">
        <v>6</v>
      </c>
      <c r="D210" s="3" t="s">
        <v>59</v>
      </c>
      <c r="E210" s="3">
        <f t="shared" si="3"/>
        <v>0</v>
      </c>
      <c r="F210" s="3">
        <f>個人形!D32</f>
        <v>0</v>
      </c>
      <c r="G210" s="58"/>
    </row>
    <row r="211" spans="2:7" ht="12.75" customHeight="1">
      <c r="B211" s="3">
        <v>207</v>
      </c>
      <c r="C211" s="3">
        <v>7</v>
      </c>
      <c r="D211" s="3" t="s">
        <v>59</v>
      </c>
      <c r="E211" s="3">
        <f t="shared" si="3"/>
        <v>0</v>
      </c>
      <c r="F211" s="3">
        <f>個人形!D33</f>
        <v>0</v>
      </c>
      <c r="G211" s="58"/>
    </row>
    <row r="212" spans="2:7" ht="12.75" customHeight="1">
      <c r="B212" s="3">
        <v>208</v>
      </c>
      <c r="C212" s="3">
        <v>8</v>
      </c>
      <c r="D212" s="3" t="s">
        <v>59</v>
      </c>
      <c r="E212" s="3">
        <f t="shared" si="3"/>
        <v>0</v>
      </c>
      <c r="F212" s="3">
        <f>個人形!D34</f>
        <v>0</v>
      </c>
      <c r="G212" s="58"/>
    </row>
    <row r="213" spans="2:7" ht="12.75" customHeight="1">
      <c r="B213" s="3">
        <v>209</v>
      </c>
      <c r="C213" s="3">
        <v>9</v>
      </c>
      <c r="D213" s="3" t="s">
        <v>59</v>
      </c>
      <c r="E213" s="3">
        <f t="shared" si="3"/>
        <v>0</v>
      </c>
      <c r="F213" s="3">
        <f>個人形!D35</f>
        <v>0</v>
      </c>
      <c r="G213" s="58"/>
    </row>
    <row r="214" spans="2:7" ht="12.75" customHeight="1">
      <c r="B214" s="3">
        <v>210</v>
      </c>
      <c r="C214" s="3">
        <v>10</v>
      </c>
      <c r="D214" s="3" t="s">
        <v>59</v>
      </c>
      <c r="E214" s="3">
        <f t="shared" si="3"/>
        <v>0</v>
      </c>
      <c r="F214" s="3">
        <f>個人形!D36</f>
        <v>0</v>
      </c>
      <c r="G214" s="58"/>
    </row>
    <row r="215" spans="2:7" ht="12.75" customHeight="1">
      <c r="B215" s="3">
        <v>211</v>
      </c>
      <c r="C215" s="3">
        <v>11</v>
      </c>
      <c r="D215" s="3" t="s">
        <v>59</v>
      </c>
      <c r="E215" s="3">
        <f t="shared" si="3"/>
        <v>0</v>
      </c>
      <c r="F215" s="3">
        <f>個人形!D37</f>
        <v>0</v>
      </c>
      <c r="G215" s="58"/>
    </row>
    <row r="216" spans="2:7" ht="12.75" customHeight="1">
      <c r="B216" s="3">
        <v>212</v>
      </c>
      <c r="C216" s="3">
        <v>12</v>
      </c>
      <c r="D216" s="3" t="s">
        <v>59</v>
      </c>
      <c r="E216" s="3">
        <f t="shared" si="3"/>
        <v>0</v>
      </c>
      <c r="F216" s="3">
        <f>個人形!D38</f>
        <v>0</v>
      </c>
      <c r="G216" s="58"/>
    </row>
    <row r="217" spans="2:7" ht="12.75" customHeight="1">
      <c r="B217" s="3">
        <v>213</v>
      </c>
      <c r="C217" s="3">
        <v>13</v>
      </c>
      <c r="D217" s="3" t="s">
        <v>59</v>
      </c>
      <c r="E217" s="3">
        <f t="shared" si="3"/>
        <v>0</v>
      </c>
      <c r="F217" s="3">
        <f>個人形!D39</f>
        <v>0</v>
      </c>
      <c r="G217" s="58"/>
    </row>
    <row r="218" spans="2:7" ht="12.75" customHeight="1">
      <c r="B218" s="3">
        <v>214</v>
      </c>
      <c r="C218" s="3">
        <v>14</v>
      </c>
      <c r="D218" s="3" t="s">
        <v>59</v>
      </c>
      <c r="E218" s="3">
        <f t="shared" si="3"/>
        <v>0</v>
      </c>
      <c r="F218" s="3">
        <f>個人形!D40</f>
        <v>0</v>
      </c>
      <c r="G218" s="58"/>
    </row>
    <row r="219" spans="2:7" ht="12.75" customHeight="1">
      <c r="B219" s="3">
        <v>215</v>
      </c>
      <c r="C219" s="3">
        <v>15</v>
      </c>
      <c r="D219" s="3" t="s">
        <v>59</v>
      </c>
      <c r="E219" s="3">
        <f t="shared" si="3"/>
        <v>0</v>
      </c>
      <c r="F219" s="3">
        <f>個人形!D41</f>
        <v>0</v>
      </c>
      <c r="G219" s="58"/>
    </row>
    <row r="220" spans="2:7" ht="12.75" customHeight="1">
      <c r="B220" s="3">
        <v>216</v>
      </c>
      <c r="C220" s="3">
        <v>16</v>
      </c>
      <c r="D220" s="3" t="s">
        <v>59</v>
      </c>
      <c r="E220" s="3">
        <f t="shared" si="3"/>
        <v>0</v>
      </c>
      <c r="F220" s="3">
        <f>個人形!D42</f>
        <v>0</v>
      </c>
      <c r="G220" s="58"/>
    </row>
    <row r="221" spans="2:7" ht="12.75" customHeight="1">
      <c r="B221" s="3">
        <v>217</v>
      </c>
      <c r="C221" s="3">
        <v>17</v>
      </c>
      <c r="D221" s="3" t="s">
        <v>59</v>
      </c>
      <c r="E221" s="3">
        <f t="shared" si="3"/>
        <v>0</v>
      </c>
      <c r="F221" s="3">
        <f>個人形!D43</f>
        <v>0</v>
      </c>
      <c r="G221" s="58"/>
    </row>
    <row r="222" spans="2:7" ht="12.75" customHeight="1">
      <c r="B222" s="3">
        <v>218</v>
      </c>
      <c r="C222" s="3">
        <v>18</v>
      </c>
      <c r="D222" s="3" t="s">
        <v>59</v>
      </c>
      <c r="E222" s="3">
        <f t="shared" si="3"/>
        <v>0</v>
      </c>
      <c r="F222" s="3">
        <f>個人形!D44</f>
        <v>0</v>
      </c>
      <c r="G222" s="58"/>
    </row>
    <row r="223" spans="2:7" ht="12.75" customHeight="1">
      <c r="B223" s="3">
        <v>219</v>
      </c>
      <c r="C223" s="3">
        <v>19</v>
      </c>
      <c r="D223" s="3" t="s">
        <v>59</v>
      </c>
      <c r="E223" s="3">
        <f t="shared" si="3"/>
        <v>0</v>
      </c>
      <c r="F223" s="3">
        <f>個人形!D45</f>
        <v>0</v>
      </c>
      <c r="G223" s="58"/>
    </row>
    <row r="224" spans="2:7" ht="12.75" customHeight="1">
      <c r="B224" s="3">
        <v>220</v>
      </c>
      <c r="C224" s="3">
        <v>20</v>
      </c>
      <c r="D224" s="3" t="s">
        <v>59</v>
      </c>
      <c r="E224" s="3">
        <f t="shared" si="3"/>
        <v>0</v>
      </c>
      <c r="F224" s="3">
        <f>個人形!D46</f>
        <v>0</v>
      </c>
      <c r="G224" s="58"/>
    </row>
    <row r="225" spans="2:7" ht="12.75" customHeight="1">
      <c r="B225" s="3">
        <v>221</v>
      </c>
      <c r="C225" s="3">
        <v>1</v>
      </c>
      <c r="D225" s="3" t="s">
        <v>60</v>
      </c>
      <c r="E225" s="3">
        <f t="shared" si="3"/>
        <v>0</v>
      </c>
      <c r="F225" s="3">
        <f>個人形!E27</f>
        <v>0</v>
      </c>
      <c r="G225" s="58"/>
    </row>
    <row r="226" spans="2:7" ht="12.75" customHeight="1">
      <c r="B226" s="3">
        <v>222</v>
      </c>
      <c r="C226" s="3">
        <v>2</v>
      </c>
      <c r="D226" s="3" t="s">
        <v>60</v>
      </c>
      <c r="E226" s="3">
        <f t="shared" si="3"/>
        <v>0</v>
      </c>
      <c r="F226" s="3">
        <f>個人形!E28</f>
        <v>0</v>
      </c>
      <c r="G226" s="58"/>
    </row>
    <row r="227" spans="2:7" ht="12.75" customHeight="1">
      <c r="B227" s="3">
        <v>223</v>
      </c>
      <c r="C227" s="3">
        <v>3</v>
      </c>
      <c r="D227" s="3" t="s">
        <v>60</v>
      </c>
      <c r="E227" s="3">
        <f t="shared" si="3"/>
        <v>0</v>
      </c>
      <c r="F227" s="3">
        <f>個人形!E29</f>
        <v>0</v>
      </c>
      <c r="G227" s="58"/>
    </row>
    <row r="228" spans="2:7" ht="12.75" customHeight="1">
      <c r="B228" s="3">
        <v>224</v>
      </c>
      <c r="C228" s="3">
        <v>4</v>
      </c>
      <c r="D228" s="3" t="s">
        <v>60</v>
      </c>
      <c r="E228" s="3">
        <f t="shared" si="3"/>
        <v>0</v>
      </c>
      <c r="F228" s="3">
        <f>個人形!E30</f>
        <v>0</v>
      </c>
      <c r="G228" s="58"/>
    </row>
    <row r="229" spans="2:7" ht="12.75" customHeight="1">
      <c r="B229" s="3">
        <v>225</v>
      </c>
      <c r="C229" s="3">
        <v>5</v>
      </c>
      <c r="D229" s="3" t="s">
        <v>60</v>
      </c>
      <c r="E229" s="3">
        <f t="shared" si="3"/>
        <v>0</v>
      </c>
      <c r="F229" s="3">
        <f>個人形!E31</f>
        <v>0</v>
      </c>
      <c r="G229" s="58"/>
    </row>
    <row r="230" spans="2:7" ht="12.75" customHeight="1">
      <c r="B230" s="3">
        <v>226</v>
      </c>
      <c r="C230" s="3">
        <v>6</v>
      </c>
      <c r="D230" s="3" t="s">
        <v>60</v>
      </c>
      <c r="E230" s="3">
        <f t="shared" si="3"/>
        <v>0</v>
      </c>
      <c r="F230" s="3">
        <f>個人形!E32</f>
        <v>0</v>
      </c>
      <c r="G230" s="58"/>
    </row>
    <row r="231" spans="2:7" ht="12.75" customHeight="1">
      <c r="B231" s="3">
        <v>227</v>
      </c>
      <c r="C231" s="3">
        <v>7</v>
      </c>
      <c r="D231" s="3" t="s">
        <v>60</v>
      </c>
      <c r="E231" s="3">
        <f t="shared" si="3"/>
        <v>0</v>
      </c>
      <c r="F231" s="3">
        <f>個人形!E33</f>
        <v>0</v>
      </c>
      <c r="G231" s="58"/>
    </row>
    <row r="232" spans="2:7" ht="12.75" customHeight="1">
      <c r="B232" s="3">
        <v>228</v>
      </c>
      <c r="C232" s="3">
        <v>8</v>
      </c>
      <c r="D232" s="3" t="s">
        <v>60</v>
      </c>
      <c r="E232" s="3">
        <f t="shared" si="3"/>
        <v>0</v>
      </c>
      <c r="F232" s="3">
        <f>個人形!E34</f>
        <v>0</v>
      </c>
      <c r="G232" s="58"/>
    </row>
    <row r="233" spans="2:7" ht="12.75" customHeight="1">
      <c r="B233" s="3">
        <v>229</v>
      </c>
      <c r="C233" s="3">
        <v>9</v>
      </c>
      <c r="D233" s="3" t="s">
        <v>60</v>
      </c>
      <c r="E233" s="3">
        <f t="shared" si="3"/>
        <v>0</v>
      </c>
      <c r="F233" s="3">
        <f>個人形!E35</f>
        <v>0</v>
      </c>
      <c r="G233" s="58"/>
    </row>
    <row r="234" spans="2:7" ht="12.75" customHeight="1">
      <c r="B234" s="3">
        <v>230</v>
      </c>
      <c r="C234" s="3">
        <v>10</v>
      </c>
      <c r="D234" s="3" t="s">
        <v>60</v>
      </c>
      <c r="E234" s="3">
        <f t="shared" si="3"/>
        <v>0</v>
      </c>
      <c r="F234" s="3">
        <f>個人形!E36</f>
        <v>0</v>
      </c>
      <c r="G234" s="58"/>
    </row>
    <row r="235" spans="2:7" ht="12.75" customHeight="1">
      <c r="B235" s="3">
        <v>231</v>
      </c>
      <c r="C235" s="3">
        <v>11</v>
      </c>
      <c r="D235" s="3" t="s">
        <v>60</v>
      </c>
      <c r="E235" s="3">
        <f t="shared" si="3"/>
        <v>0</v>
      </c>
      <c r="F235" s="3">
        <f>個人形!E37</f>
        <v>0</v>
      </c>
      <c r="G235" s="58"/>
    </row>
    <row r="236" spans="2:7" ht="12.75" customHeight="1">
      <c r="B236" s="3">
        <v>232</v>
      </c>
      <c r="C236" s="3">
        <v>12</v>
      </c>
      <c r="D236" s="3" t="s">
        <v>60</v>
      </c>
      <c r="E236" s="3">
        <f t="shared" si="3"/>
        <v>0</v>
      </c>
      <c r="F236" s="3">
        <f>個人形!E38</f>
        <v>0</v>
      </c>
      <c r="G236" s="58"/>
    </row>
    <row r="237" spans="2:7" ht="12.75" customHeight="1">
      <c r="B237" s="3">
        <v>233</v>
      </c>
      <c r="C237" s="3">
        <v>13</v>
      </c>
      <c r="D237" s="3" t="s">
        <v>60</v>
      </c>
      <c r="E237" s="3">
        <f t="shared" si="3"/>
        <v>0</v>
      </c>
      <c r="F237" s="3">
        <f>個人形!E39</f>
        <v>0</v>
      </c>
      <c r="G237" s="58"/>
    </row>
    <row r="238" spans="2:7" ht="12.75" customHeight="1">
      <c r="B238" s="3">
        <v>234</v>
      </c>
      <c r="C238" s="3">
        <v>14</v>
      </c>
      <c r="D238" s="3" t="s">
        <v>60</v>
      </c>
      <c r="E238" s="3">
        <f t="shared" si="3"/>
        <v>0</v>
      </c>
      <c r="F238" s="3">
        <f>個人形!E40</f>
        <v>0</v>
      </c>
      <c r="G238" s="58"/>
    </row>
    <row r="239" spans="2:7" ht="12.75" customHeight="1">
      <c r="B239" s="3">
        <v>235</v>
      </c>
      <c r="C239" s="3">
        <v>15</v>
      </c>
      <c r="D239" s="3" t="s">
        <v>60</v>
      </c>
      <c r="E239" s="3">
        <f t="shared" si="3"/>
        <v>0</v>
      </c>
      <c r="F239" s="3">
        <f>個人形!E41</f>
        <v>0</v>
      </c>
      <c r="G239" s="58"/>
    </row>
    <row r="240" spans="2:7" ht="12.75" customHeight="1">
      <c r="B240" s="3">
        <v>236</v>
      </c>
      <c r="C240" s="3">
        <v>16</v>
      </c>
      <c r="D240" s="3" t="s">
        <v>60</v>
      </c>
      <c r="E240" s="3">
        <f t="shared" si="3"/>
        <v>0</v>
      </c>
      <c r="F240" s="3">
        <f>個人形!E42</f>
        <v>0</v>
      </c>
      <c r="G240" s="58"/>
    </row>
    <row r="241" spans="2:7" ht="12.75" customHeight="1">
      <c r="B241" s="3">
        <v>237</v>
      </c>
      <c r="C241" s="3">
        <v>17</v>
      </c>
      <c r="D241" s="3" t="s">
        <v>60</v>
      </c>
      <c r="E241" s="3">
        <f t="shared" si="3"/>
        <v>0</v>
      </c>
      <c r="F241" s="3">
        <f>個人形!E43</f>
        <v>0</v>
      </c>
      <c r="G241" s="58"/>
    </row>
    <row r="242" spans="2:7" ht="12.75" customHeight="1">
      <c r="B242" s="3">
        <v>238</v>
      </c>
      <c r="C242" s="3">
        <v>18</v>
      </c>
      <c r="D242" s="3" t="s">
        <v>60</v>
      </c>
      <c r="E242" s="3">
        <f t="shared" si="3"/>
        <v>0</v>
      </c>
      <c r="F242" s="3">
        <f>個人形!E44</f>
        <v>0</v>
      </c>
      <c r="G242" s="58"/>
    </row>
    <row r="243" spans="2:7" ht="12.75" customHeight="1">
      <c r="B243" s="3">
        <v>239</v>
      </c>
      <c r="C243" s="3">
        <v>19</v>
      </c>
      <c r="D243" s="3" t="s">
        <v>60</v>
      </c>
      <c r="E243" s="3">
        <f t="shared" si="3"/>
        <v>0</v>
      </c>
      <c r="F243" s="3">
        <f>個人形!E45</f>
        <v>0</v>
      </c>
      <c r="G243" s="58"/>
    </row>
    <row r="244" spans="2:7" ht="12.75" customHeight="1">
      <c r="B244" s="3">
        <v>240</v>
      </c>
      <c r="C244" s="3">
        <v>20</v>
      </c>
      <c r="D244" s="3" t="s">
        <v>60</v>
      </c>
      <c r="E244" s="3">
        <f t="shared" si="3"/>
        <v>0</v>
      </c>
      <c r="F244" s="3">
        <f>個人形!E46</f>
        <v>0</v>
      </c>
      <c r="G244" s="58"/>
    </row>
    <row r="245" spans="2:7" ht="12.75" customHeight="1">
      <c r="B245" s="3">
        <v>241</v>
      </c>
      <c r="C245" s="3">
        <v>1</v>
      </c>
      <c r="D245" s="3" t="s">
        <v>61</v>
      </c>
      <c r="E245" s="3">
        <f t="shared" si="3"/>
        <v>0</v>
      </c>
      <c r="F245" s="3">
        <f>個人形!F27</f>
        <v>0</v>
      </c>
      <c r="G245" s="58"/>
    </row>
    <row r="246" spans="2:7" ht="12.75" customHeight="1">
      <c r="B246" s="3">
        <v>242</v>
      </c>
      <c r="C246" s="3">
        <v>2</v>
      </c>
      <c r="D246" s="3" t="s">
        <v>61</v>
      </c>
      <c r="E246" s="3">
        <f t="shared" si="3"/>
        <v>0</v>
      </c>
      <c r="F246" s="3">
        <f>個人形!F28</f>
        <v>0</v>
      </c>
      <c r="G246" s="58"/>
    </row>
    <row r="247" spans="2:7" ht="12.75" customHeight="1">
      <c r="B247" s="3">
        <v>243</v>
      </c>
      <c r="C247" s="3">
        <v>3</v>
      </c>
      <c r="D247" s="3" t="s">
        <v>61</v>
      </c>
      <c r="E247" s="3">
        <f t="shared" si="3"/>
        <v>0</v>
      </c>
      <c r="F247" s="3">
        <f>個人形!F29</f>
        <v>0</v>
      </c>
      <c r="G247" s="58"/>
    </row>
    <row r="248" spans="2:7" ht="12.75" customHeight="1">
      <c r="B248" s="3">
        <v>244</v>
      </c>
      <c r="C248" s="3">
        <v>4</v>
      </c>
      <c r="D248" s="3" t="s">
        <v>61</v>
      </c>
      <c r="E248" s="3">
        <f t="shared" si="3"/>
        <v>0</v>
      </c>
      <c r="F248" s="3">
        <f>個人形!F30</f>
        <v>0</v>
      </c>
      <c r="G248" s="58"/>
    </row>
    <row r="249" spans="2:7" ht="12.75" customHeight="1">
      <c r="B249" s="3">
        <v>245</v>
      </c>
      <c r="C249" s="3">
        <v>5</v>
      </c>
      <c r="D249" s="3" t="s">
        <v>61</v>
      </c>
      <c r="E249" s="3">
        <f t="shared" si="3"/>
        <v>0</v>
      </c>
      <c r="F249" s="3">
        <f>個人形!F31</f>
        <v>0</v>
      </c>
      <c r="G249" s="58"/>
    </row>
    <row r="250" spans="2:7" ht="12.75" customHeight="1">
      <c r="B250" s="3">
        <v>246</v>
      </c>
      <c r="C250" s="3">
        <v>6</v>
      </c>
      <c r="D250" s="3" t="s">
        <v>61</v>
      </c>
      <c r="E250" s="3">
        <f t="shared" si="3"/>
        <v>0</v>
      </c>
      <c r="F250" s="3">
        <f>個人形!F32</f>
        <v>0</v>
      </c>
      <c r="G250" s="58"/>
    </row>
    <row r="251" spans="2:7" ht="12.75" customHeight="1">
      <c r="B251" s="3">
        <v>247</v>
      </c>
      <c r="C251" s="3">
        <v>7</v>
      </c>
      <c r="D251" s="3" t="s">
        <v>61</v>
      </c>
      <c r="E251" s="3">
        <f t="shared" si="3"/>
        <v>0</v>
      </c>
      <c r="F251" s="3">
        <f>個人形!F33</f>
        <v>0</v>
      </c>
      <c r="G251" s="58"/>
    </row>
    <row r="252" spans="2:7" ht="12.75" customHeight="1">
      <c r="B252" s="3">
        <v>248</v>
      </c>
      <c r="C252" s="3">
        <v>8</v>
      </c>
      <c r="D252" s="3" t="s">
        <v>61</v>
      </c>
      <c r="E252" s="3">
        <f t="shared" si="3"/>
        <v>0</v>
      </c>
      <c r="F252" s="3">
        <f>個人形!F34</f>
        <v>0</v>
      </c>
      <c r="G252" s="58"/>
    </row>
    <row r="253" spans="2:7" ht="12.75" customHeight="1">
      <c r="B253" s="3">
        <v>249</v>
      </c>
      <c r="C253" s="3">
        <v>9</v>
      </c>
      <c r="D253" s="3" t="s">
        <v>61</v>
      </c>
      <c r="E253" s="3">
        <f t="shared" si="3"/>
        <v>0</v>
      </c>
      <c r="F253" s="3">
        <f>個人形!F35</f>
        <v>0</v>
      </c>
      <c r="G253" s="58"/>
    </row>
    <row r="254" spans="2:7" ht="12.75" customHeight="1">
      <c r="B254" s="3">
        <v>250</v>
      </c>
      <c r="C254" s="3">
        <v>10</v>
      </c>
      <c r="D254" s="3" t="s">
        <v>61</v>
      </c>
      <c r="E254" s="3">
        <f t="shared" si="3"/>
        <v>0</v>
      </c>
      <c r="F254" s="3">
        <f>個人形!F36</f>
        <v>0</v>
      </c>
      <c r="G254" s="58"/>
    </row>
    <row r="255" spans="2:7" ht="12.75" customHeight="1">
      <c r="B255" s="3">
        <v>251</v>
      </c>
      <c r="C255" s="3">
        <v>11</v>
      </c>
      <c r="D255" s="3" t="s">
        <v>61</v>
      </c>
      <c r="E255" s="3">
        <f t="shared" si="3"/>
        <v>0</v>
      </c>
      <c r="F255" s="3">
        <f>個人形!F37</f>
        <v>0</v>
      </c>
      <c r="G255" s="58"/>
    </row>
    <row r="256" spans="2:7" ht="12.75" customHeight="1">
      <c r="B256" s="3">
        <v>252</v>
      </c>
      <c r="C256" s="3">
        <v>12</v>
      </c>
      <c r="D256" s="3" t="s">
        <v>61</v>
      </c>
      <c r="E256" s="3">
        <f t="shared" si="3"/>
        <v>0</v>
      </c>
      <c r="F256" s="3">
        <f>個人形!F38</f>
        <v>0</v>
      </c>
      <c r="G256" s="58"/>
    </row>
    <row r="257" spans="2:7" ht="12.75" customHeight="1">
      <c r="B257" s="3">
        <v>253</v>
      </c>
      <c r="C257" s="3">
        <v>13</v>
      </c>
      <c r="D257" s="3" t="s">
        <v>61</v>
      </c>
      <c r="E257" s="3">
        <f t="shared" si="3"/>
        <v>0</v>
      </c>
      <c r="F257" s="3">
        <f>個人形!F39</f>
        <v>0</v>
      </c>
      <c r="G257" s="58"/>
    </row>
    <row r="258" spans="2:7" ht="12.75" customHeight="1">
      <c r="B258" s="3">
        <v>254</v>
      </c>
      <c r="C258" s="3">
        <v>14</v>
      </c>
      <c r="D258" s="3" t="s">
        <v>61</v>
      </c>
      <c r="E258" s="3">
        <f t="shared" si="3"/>
        <v>0</v>
      </c>
      <c r="F258" s="3">
        <f>個人形!F40</f>
        <v>0</v>
      </c>
      <c r="G258" s="58"/>
    </row>
    <row r="259" spans="2:7" ht="12.75" customHeight="1">
      <c r="B259" s="3">
        <v>255</v>
      </c>
      <c r="C259" s="3">
        <v>15</v>
      </c>
      <c r="D259" s="3" t="s">
        <v>61</v>
      </c>
      <c r="E259" s="3">
        <f t="shared" si="3"/>
        <v>0</v>
      </c>
      <c r="F259" s="3">
        <f>個人形!F41</f>
        <v>0</v>
      </c>
      <c r="G259" s="58"/>
    </row>
    <row r="260" spans="2:7" ht="12.75" customHeight="1">
      <c r="B260" s="3">
        <v>256</v>
      </c>
      <c r="C260" s="3">
        <v>16</v>
      </c>
      <c r="D260" s="3" t="s">
        <v>61</v>
      </c>
      <c r="E260" s="3">
        <f t="shared" si="3"/>
        <v>0</v>
      </c>
      <c r="F260" s="3">
        <f>個人形!F42</f>
        <v>0</v>
      </c>
      <c r="G260" s="58"/>
    </row>
    <row r="261" spans="2:7" ht="12.75" customHeight="1">
      <c r="B261" s="3">
        <v>257</v>
      </c>
      <c r="C261" s="3">
        <v>17</v>
      </c>
      <c r="D261" s="3" t="s">
        <v>61</v>
      </c>
      <c r="E261" s="3">
        <f t="shared" ref="E261:E324" si="4">$C$2</f>
        <v>0</v>
      </c>
      <c r="F261" s="3">
        <f>個人形!F43</f>
        <v>0</v>
      </c>
      <c r="G261" s="58"/>
    </row>
    <row r="262" spans="2:7" ht="12.75" customHeight="1">
      <c r="B262" s="3">
        <v>258</v>
      </c>
      <c r="C262" s="3">
        <v>18</v>
      </c>
      <c r="D262" s="3" t="s">
        <v>61</v>
      </c>
      <c r="E262" s="3">
        <f t="shared" si="4"/>
        <v>0</v>
      </c>
      <c r="F262" s="3">
        <f>個人形!F44</f>
        <v>0</v>
      </c>
      <c r="G262" s="58"/>
    </row>
    <row r="263" spans="2:7" ht="12.75" customHeight="1">
      <c r="B263" s="3">
        <v>259</v>
      </c>
      <c r="C263" s="3">
        <v>19</v>
      </c>
      <c r="D263" s="3" t="s">
        <v>61</v>
      </c>
      <c r="E263" s="3">
        <f t="shared" si="4"/>
        <v>0</v>
      </c>
      <c r="F263" s="3">
        <f>個人形!F45</f>
        <v>0</v>
      </c>
      <c r="G263" s="58"/>
    </row>
    <row r="264" spans="2:7" ht="12.75" customHeight="1">
      <c r="B264" s="3">
        <v>260</v>
      </c>
      <c r="C264" s="3">
        <v>20</v>
      </c>
      <c r="D264" s="3" t="s">
        <v>61</v>
      </c>
      <c r="E264" s="3">
        <f t="shared" si="4"/>
        <v>0</v>
      </c>
      <c r="F264" s="3">
        <f>個人形!F46</f>
        <v>0</v>
      </c>
      <c r="G264" s="58"/>
    </row>
    <row r="265" spans="2:7" ht="12.75" customHeight="1">
      <c r="B265" s="3">
        <v>261</v>
      </c>
      <c r="C265" s="3">
        <v>1</v>
      </c>
      <c r="D265" s="3" t="s">
        <v>62</v>
      </c>
      <c r="E265" s="3">
        <f t="shared" si="4"/>
        <v>0</v>
      </c>
      <c r="F265" s="3">
        <f>個人形!G27</f>
        <v>0</v>
      </c>
      <c r="G265" s="58"/>
    </row>
    <row r="266" spans="2:7" ht="12.75" customHeight="1">
      <c r="B266" s="3">
        <v>262</v>
      </c>
      <c r="C266" s="3">
        <v>2</v>
      </c>
      <c r="D266" s="3" t="s">
        <v>62</v>
      </c>
      <c r="E266" s="3">
        <f t="shared" si="4"/>
        <v>0</v>
      </c>
      <c r="F266" s="3">
        <f>個人形!G28</f>
        <v>0</v>
      </c>
      <c r="G266" s="58"/>
    </row>
    <row r="267" spans="2:7" ht="12.75" customHeight="1">
      <c r="B267" s="3">
        <v>263</v>
      </c>
      <c r="C267" s="3">
        <v>3</v>
      </c>
      <c r="D267" s="3" t="s">
        <v>62</v>
      </c>
      <c r="E267" s="3">
        <f t="shared" si="4"/>
        <v>0</v>
      </c>
      <c r="F267" s="3">
        <f>個人形!G29</f>
        <v>0</v>
      </c>
      <c r="G267" s="58"/>
    </row>
    <row r="268" spans="2:7" ht="12.75" customHeight="1">
      <c r="B268" s="3">
        <v>264</v>
      </c>
      <c r="C268" s="3">
        <v>4</v>
      </c>
      <c r="D268" s="3" t="s">
        <v>62</v>
      </c>
      <c r="E268" s="3">
        <f t="shared" si="4"/>
        <v>0</v>
      </c>
      <c r="F268" s="3">
        <f>個人形!G30</f>
        <v>0</v>
      </c>
      <c r="G268" s="58"/>
    </row>
    <row r="269" spans="2:7" ht="12.75" customHeight="1">
      <c r="B269" s="3">
        <v>265</v>
      </c>
      <c r="C269" s="3">
        <v>5</v>
      </c>
      <c r="D269" s="3" t="s">
        <v>62</v>
      </c>
      <c r="E269" s="3">
        <f t="shared" si="4"/>
        <v>0</v>
      </c>
      <c r="F269" s="3">
        <f>個人形!G31</f>
        <v>0</v>
      </c>
      <c r="G269" s="58"/>
    </row>
    <row r="270" spans="2:7" ht="12.75" customHeight="1">
      <c r="B270" s="3">
        <v>266</v>
      </c>
      <c r="C270" s="3">
        <v>6</v>
      </c>
      <c r="D270" s="3" t="s">
        <v>62</v>
      </c>
      <c r="E270" s="3">
        <f t="shared" si="4"/>
        <v>0</v>
      </c>
      <c r="F270" s="3">
        <f>個人形!G32</f>
        <v>0</v>
      </c>
      <c r="G270" s="58"/>
    </row>
    <row r="271" spans="2:7" ht="12.75" customHeight="1">
      <c r="B271" s="3">
        <v>267</v>
      </c>
      <c r="C271" s="3">
        <v>7</v>
      </c>
      <c r="D271" s="3" t="s">
        <v>62</v>
      </c>
      <c r="E271" s="3">
        <f t="shared" si="4"/>
        <v>0</v>
      </c>
      <c r="F271" s="3">
        <f>個人形!G33</f>
        <v>0</v>
      </c>
      <c r="G271" s="58"/>
    </row>
    <row r="272" spans="2:7" ht="12.75" customHeight="1">
      <c r="B272" s="3">
        <v>268</v>
      </c>
      <c r="C272" s="3">
        <v>8</v>
      </c>
      <c r="D272" s="3" t="s">
        <v>62</v>
      </c>
      <c r="E272" s="3">
        <f t="shared" si="4"/>
        <v>0</v>
      </c>
      <c r="F272" s="3">
        <f>個人形!G34</f>
        <v>0</v>
      </c>
      <c r="G272" s="58"/>
    </row>
    <row r="273" spans="2:7" ht="12.75" customHeight="1">
      <c r="B273" s="3">
        <v>269</v>
      </c>
      <c r="C273" s="3">
        <v>9</v>
      </c>
      <c r="D273" s="3" t="s">
        <v>62</v>
      </c>
      <c r="E273" s="3">
        <f t="shared" si="4"/>
        <v>0</v>
      </c>
      <c r="F273" s="3">
        <f>個人形!G35</f>
        <v>0</v>
      </c>
      <c r="G273" s="58"/>
    </row>
    <row r="274" spans="2:7" ht="12.75" customHeight="1">
      <c r="B274" s="3">
        <v>270</v>
      </c>
      <c r="C274" s="3">
        <v>10</v>
      </c>
      <c r="D274" s="3" t="s">
        <v>62</v>
      </c>
      <c r="E274" s="3">
        <f t="shared" si="4"/>
        <v>0</v>
      </c>
      <c r="F274" s="3">
        <f>個人形!G36</f>
        <v>0</v>
      </c>
      <c r="G274" s="58"/>
    </row>
    <row r="275" spans="2:7" ht="12.75" customHeight="1">
      <c r="B275" s="3">
        <v>271</v>
      </c>
      <c r="C275" s="3">
        <v>11</v>
      </c>
      <c r="D275" s="3" t="s">
        <v>62</v>
      </c>
      <c r="E275" s="3">
        <f t="shared" si="4"/>
        <v>0</v>
      </c>
      <c r="F275" s="3">
        <f>個人形!G37</f>
        <v>0</v>
      </c>
      <c r="G275" s="58"/>
    </row>
    <row r="276" spans="2:7" ht="12.75" customHeight="1">
      <c r="B276" s="3">
        <v>272</v>
      </c>
      <c r="C276" s="3">
        <v>12</v>
      </c>
      <c r="D276" s="3" t="s">
        <v>62</v>
      </c>
      <c r="E276" s="3">
        <f t="shared" si="4"/>
        <v>0</v>
      </c>
      <c r="F276" s="3">
        <f>個人形!G38</f>
        <v>0</v>
      </c>
      <c r="G276" s="58"/>
    </row>
    <row r="277" spans="2:7" ht="12.75" customHeight="1">
      <c r="B277" s="3">
        <v>273</v>
      </c>
      <c r="C277" s="3">
        <v>13</v>
      </c>
      <c r="D277" s="3" t="s">
        <v>62</v>
      </c>
      <c r="E277" s="3">
        <f t="shared" si="4"/>
        <v>0</v>
      </c>
      <c r="F277" s="3">
        <f>個人形!G39</f>
        <v>0</v>
      </c>
      <c r="G277" s="58"/>
    </row>
    <row r="278" spans="2:7" ht="12.75" customHeight="1">
      <c r="B278" s="3">
        <v>274</v>
      </c>
      <c r="C278" s="3">
        <v>14</v>
      </c>
      <c r="D278" s="3" t="s">
        <v>62</v>
      </c>
      <c r="E278" s="3">
        <f t="shared" si="4"/>
        <v>0</v>
      </c>
      <c r="F278" s="3">
        <f>個人形!G40</f>
        <v>0</v>
      </c>
      <c r="G278" s="58"/>
    </row>
    <row r="279" spans="2:7" ht="12.75" customHeight="1">
      <c r="B279" s="3">
        <v>275</v>
      </c>
      <c r="C279" s="3">
        <v>15</v>
      </c>
      <c r="D279" s="3" t="s">
        <v>62</v>
      </c>
      <c r="E279" s="3">
        <f t="shared" si="4"/>
        <v>0</v>
      </c>
      <c r="F279" s="3">
        <f>個人形!G41</f>
        <v>0</v>
      </c>
      <c r="G279" s="58"/>
    </row>
    <row r="280" spans="2:7" ht="12.75" customHeight="1">
      <c r="B280" s="3">
        <v>276</v>
      </c>
      <c r="C280" s="3">
        <v>16</v>
      </c>
      <c r="D280" s="3" t="s">
        <v>62</v>
      </c>
      <c r="E280" s="3">
        <f t="shared" si="4"/>
        <v>0</v>
      </c>
      <c r="F280" s="3">
        <f>個人形!G42</f>
        <v>0</v>
      </c>
      <c r="G280" s="58"/>
    </row>
    <row r="281" spans="2:7" ht="12.75" customHeight="1">
      <c r="B281" s="3">
        <v>277</v>
      </c>
      <c r="C281" s="3">
        <v>17</v>
      </c>
      <c r="D281" s="3" t="s">
        <v>62</v>
      </c>
      <c r="E281" s="3">
        <f t="shared" si="4"/>
        <v>0</v>
      </c>
      <c r="F281" s="3">
        <f>個人形!G43</f>
        <v>0</v>
      </c>
      <c r="G281" s="58"/>
    </row>
    <row r="282" spans="2:7" ht="12.75" customHeight="1">
      <c r="B282" s="3">
        <v>278</v>
      </c>
      <c r="C282" s="3">
        <v>18</v>
      </c>
      <c r="D282" s="3" t="s">
        <v>62</v>
      </c>
      <c r="E282" s="3">
        <f t="shared" si="4"/>
        <v>0</v>
      </c>
      <c r="F282" s="3">
        <f>個人形!G44</f>
        <v>0</v>
      </c>
      <c r="G282" s="58"/>
    </row>
    <row r="283" spans="2:7" ht="12.75" customHeight="1">
      <c r="B283" s="3">
        <v>279</v>
      </c>
      <c r="C283" s="3">
        <v>19</v>
      </c>
      <c r="D283" s="3" t="s">
        <v>62</v>
      </c>
      <c r="E283" s="3">
        <f t="shared" si="4"/>
        <v>0</v>
      </c>
      <c r="F283" s="3">
        <f>個人形!G45</f>
        <v>0</v>
      </c>
      <c r="G283" s="58"/>
    </row>
    <row r="284" spans="2:7" ht="12.75" customHeight="1">
      <c r="B284" s="3">
        <v>280</v>
      </c>
      <c r="C284" s="3">
        <v>20</v>
      </c>
      <c r="D284" s="3" t="s">
        <v>62</v>
      </c>
      <c r="E284" s="3">
        <f t="shared" si="4"/>
        <v>0</v>
      </c>
      <c r="F284" s="3">
        <f>個人形!G46</f>
        <v>0</v>
      </c>
      <c r="G284" s="58"/>
    </row>
    <row r="285" spans="2:7" ht="12.75" customHeight="1">
      <c r="B285" s="3">
        <v>281</v>
      </c>
      <c r="C285" s="3">
        <v>1</v>
      </c>
      <c r="D285" s="3" t="s">
        <v>63</v>
      </c>
      <c r="E285" s="3">
        <f t="shared" si="4"/>
        <v>0</v>
      </c>
      <c r="F285" s="3">
        <f>個人形!H27</f>
        <v>0</v>
      </c>
      <c r="G285" s="58"/>
    </row>
    <row r="286" spans="2:7" ht="12.75" customHeight="1">
      <c r="B286" s="3">
        <v>282</v>
      </c>
      <c r="C286" s="3">
        <v>2</v>
      </c>
      <c r="D286" s="3" t="s">
        <v>63</v>
      </c>
      <c r="E286" s="3">
        <f t="shared" si="4"/>
        <v>0</v>
      </c>
      <c r="F286" s="3">
        <f>個人形!H28</f>
        <v>0</v>
      </c>
      <c r="G286" s="58"/>
    </row>
    <row r="287" spans="2:7" ht="12.75" customHeight="1">
      <c r="B287" s="3">
        <v>283</v>
      </c>
      <c r="C287" s="3">
        <v>3</v>
      </c>
      <c r="D287" s="3" t="s">
        <v>63</v>
      </c>
      <c r="E287" s="3">
        <f t="shared" si="4"/>
        <v>0</v>
      </c>
      <c r="F287" s="3">
        <f>個人形!H29</f>
        <v>0</v>
      </c>
      <c r="G287" s="58"/>
    </row>
    <row r="288" spans="2:7" ht="12.75" customHeight="1">
      <c r="B288" s="3">
        <v>284</v>
      </c>
      <c r="C288" s="3">
        <v>4</v>
      </c>
      <c r="D288" s="3" t="s">
        <v>63</v>
      </c>
      <c r="E288" s="3">
        <f t="shared" si="4"/>
        <v>0</v>
      </c>
      <c r="F288" s="3">
        <f>個人形!H30</f>
        <v>0</v>
      </c>
      <c r="G288" s="58"/>
    </row>
    <row r="289" spans="2:7" ht="12.75" customHeight="1">
      <c r="B289" s="3">
        <v>285</v>
      </c>
      <c r="C289" s="3">
        <v>5</v>
      </c>
      <c r="D289" s="3" t="s">
        <v>63</v>
      </c>
      <c r="E289" s="3">
        <f t="shared" si="4"/>
        <v>0</v>
      </c>
      <c r="F289" s="3">
        <f>個人形!H31</f>
        <v>0</v>
      </c>
      <c r="G289" s="58"/>
    </row>
    <row r="290" spans="2:7" ht="12.75" customHeight="1">
      <c r="B290" s="3">
        <v>286</v>
      </c>
      <c r="C290" s="3">
        <v>6</v>
      </c>
      <c r="D290" s="3" t="s">
        <v>63</v>
      </c>
      <c r="E290" s="3">
        <f t="shared" si="4"/>
        <v>0</v>
      </c>
      <c r="F290" s="3">
        <f>個人形!H32</f>
        <v>0</v>
      </c>
      <c r="G290" s="58"/>
    </row>
    <row r="291" spans="2:7" ht="12.75" customHeight="1">
      <c r="B291" s="3">
        <v>287</v>
      </c>
      <c r="C291" s="3">
        <v>7</v>
      </c>
      <c r="D291" s="3" t="s">
        <v>63</v>
      </c>
      <c r="E291" s="3">
        <f t="shared" si="4"/>
        <v>0</v>
      </c>
      <c r="F291" s="3">
        <f>個人形!H33</f>
        <v>0</v>
      </c>
      <c r="G291" s="58"/>
    </row>
    <row r="292" spans="2:7" ht="12.75" customHeight="1">
      <c r="B292" s="3">
        <v>288</v>
      </c>
      <c r="C292" s="3">
        <v>8</v>
      </c>
      <c r="D292" s="3" t="s">
        <v>63</v>
      </c>
      <c r="E292" s="3">
        <f t="shared" si="4"/>
        <v>0</v>
      </c>
      <c r="F292" s="3">
        <f>個人形!H34</f>
        <v>0</v>
      </c>
      <c r="G292" s="58"/>
    </row>
    <row r="293" spans="2:7" ht="12.75" customHeight="1">
      <c r="B293" s="3">
        <v>289</v>
      </c>
      <c r="C293" s="3">
        <v>9</v>
      </c>
      <c r="D293" s="3" t="s">
        <v>63</v>
      </c>
      <c r="E293" s="3">
        <f t="shared" si="4"/>
        <v>0</v>
      </c>
      <c r="F293" s="3">
        <f>個人形!H35</f>
        <v>0</v>
      </c>
      <c r="G293" s="58"/>
    </row>
    <row r="294" spans="2:7" ht="12.75" customHeight="1">
      <c r="B294" s="3">
        <v>290</v>
      </c>
      <c r="C294" s="3">
        <v>10</v>
      </c>
      <c r="D294" s="3" t="s">
        <v>63</v>
      </c>
      <c r="E294" s="3">
        <f t="shared" si="4"/>
        <v>0</v>
      </c>
      <c r="F294" s="3">
        <f>個人形!H36</f>
        <v>0</v>
      </c>
      <c r="G294" s="58"/>
    </row>
    <row r="295" spans="2:7" ht="12.75" customHeight="1">
      <c r="B295" s="3">
        <v>291</v>
      </c>
      <c r="C295" s="3">
        <v>11</v>
      </c>
      <c r="D295" s="3" t="s">
        <v>63</v>
      </c>
      <c r="E295" s="3">
        <f t="shared" si="4"/>
        <v>0</v>
      </c>
      <c r="F295" s="3">
        <f>個人形!H37</f>
        <v>0</v>
      </c>
      <c r="G295" s="58"/>
    </row>
    <row r="296" spans="2:7" ht="12.75" customHeight="1">
      <c r="B296" s="3">
        <v>292</v>
      </c>
      <c r="C296" s="3">
        <v>12</v>
      </c>
      <c r="D296" s="3" t="s">
        <v>63</v>
      </c>
      <c r="E296" s="3">
        <f t="shared" si="4"/>
        <v>0</v>
      </c>
      <c r="F296" s="3">
        <f>個人形!H38</f>
        <v>0</v>
      </c>
      <c r="G296" s="58"/>
    </row>
    <row r="297" spans="2:7" ht="12.75" customHeight="1">
      <c r="B297" s="3">
        <v>293</v>
      </c>
      <c r="C297" s="3">
        <v>13</v>
      </c>
      <c r="D297" s="3" t="s">
        <v>63</v>
      </c>
      <c r="E297" s="3">
        <f t="shared" si="4"/>
        <v>0</v>
      </c>
      <c r="F297" s="3">
        <f>個人形!H39</f>
        <v>0</v>
      </c>
      <c r="G297" s="58"/>
    </row>
    <row r="298" spans="2:7" ht="12.75" customHeight="1">
      <c r="B298" s="3">
        <v>294</v>
      </c>
      <c r="C298" s="3">
        <v>14</v>
      </c>
      <c r="D298" s="3" t="s">
        <v>63</v>
      </c>
      <c r="E298" s="3">
        <f t="shared" si="4"/>
        <v>0</v>
      </c>
      <c r="F298" s="3">
        <f>個人形!H40</f>
        <v>0</v>
      </c>
      <c r="G298" s="58"/>
    </row>
    <row r="299" spans="2:7" ht="12.75" customHeight="1">
      <c r="B299" s="3">
        <v>295</v>
      </c>
      <c r="C299" s="3">
        <v>15</v>
      </c>
      <c r="D299" s="3" t="s">
        <v>63</v>
      </c>
      <c r="E299" s="3">
        <f t="shared" si="4"/>
        <v>0</v>
      </c>
      <c r="F299" s="3">
        <f>個人形!H41</f>
        <v>0</v>
      </c>
      <c r="G299" s="58"/>
    </row>
    <row r="300" spans="2:7" ht="12.75" customHeight="1">
      <c r="B300" s="3">
        <v>296</v>
      </c>
      <c r="C300" s="3">
        <v>16</v>
      </c>
      <c r="D300" s="3" t="s">
        <v>63</v>
      </c>
      <c r="E300" s="3">
        <f t="shared" si="4"/>
        <v>0</v>
      </c>
      <c r="F300" s="3">
        <f>個人形!H42</f>
        <v>0</v>
      </c>
      <c r="G300" s="58"/>
    </row>
    <row r="301" spans="2:7" ht="12.75" customHeight="1">
      <c r="B301" s="3">
        <v>297</v>
      </c>
      <c r="C301" s="3">
        <v>17</v>
      </c>
      <c r="D301" s="3" t="s">
        <v>63</v>
      </c>
      <c r="E301" s="3">
        <f t="shared" si="4"/>
        <v>0</v>
      </c>
      <c r="F301" s="3">
        <f>個人形!H43</f>
        <v>0</v>
      </c>
      <c r="G301" s="58"/>
    </row>
    <row r="302" spans="2:7" ht="12.75" customHeight="1">
      <c r="B302" s="3">
        <v>298</v>
      </c>
      <c r="C302" s="3">
        <v>18</v>
      </c>
      <c r="D302" s="3" t="s">
        <v>63</v>
      </c>
      <c r="E302" s="3">
        <f t="shared" si="4"/>
        <v>0</v>
      </c>
      <c r="F302" s="3">
        <f>個人形!H44</f>
        <v>0</v>
      </c>
      <c r="G302" s="58"/>
    </row>
    <row r="303" spans="2:7" ht="12.75" customHeight="1">
      <c r="B303" s="3">
        <v>299</v>
      </c>
      <c r="C303" s="3">
        <v>19</v>
      </c>
      <c r="D303" s="3" t="s">
        <v>63</v>
      </c>
      <c r="E303" s="3">
        <f t="shared" si="4"/>
        <v>0</v>
      </c>
      <c r="F303" s="3">
        <f>個人形!H45</f>
        <v>0</v>
      </c>
      <c r="G303" s="58"/>
    </row>
    <row r="304" spans="2:7" ht="12.75" customHeight="1">
      <c r="B304" s="3">
        <v>300</v>
      </c>
      <c r="C304" s="3">
        <v>20</v>
      </c>
      <c r="D304" s="3" t="s">
        <v>63</v>
      </c>
      <c r="E304" s="3">
        <f t="shared" si="4"/>
        <v>0</v>
      </c>
      <c r="F304" s="3">
        <f>個人形!H46</f>
        <v>0</v>
      </c>
      <c r="G304" s="58"/>
    </row>
    <row r="305" spans="2:7" ht="12.75" customHeight="1">
      <c r="B305" s="3">
        <v>301</v>
      </c>
      <c r="C305" s="3">
        <v>1</v>
      </c>
      <c r="D305" s="3" t="s">
        <v>64</v>
      </c>
      <c r="E305" s="3">
        <f t="shared" si="4"/>
        <v>0</v>
      </c>
      <c r="F305" s="3">
        <f>個人形!I27</f>
        <v>0</v>
      </c>
      <c r="G305" s="58"/>
    </row>
    <row r="306" spans="2:7" ht="12.75" customHeight="1">
      <c r="B306" s="3">
        <v>302</v>
      </c>
      <c r="C306" s="3">
        <v>2</v>
      </c>
      <c r="D306" s="3" t="s">
        <v>64</v>
      </c>
      <c r="E306" s="3">
        <f t="shared" si="4"/>
        <v>0</v>
      </c>
      <c r="F306" s="3">
        <f>個人形!I28</f>
        <v>0</v>
      </c>
      <c r="G306" s="58"/>
    </row>
    <row r="307" spans="2:7" ht="12.75" customHeight="1">
      <c r="B307" s="3">
        <v>303</v>
      </c>
      <c r="C307" s="3">
        <v>3</v>
      </c>
      <c r="D307" s="3" t="s">
        <v>64</v>
      </c>
      <c r="E307" s="3">
        <f t="shared" si="4"/>
        <v>0</v>
      </c>
      <c r="F307" s="3">
        <f>個人形!I29</f>
        <v>0</v>
      </c>
      <c r="G307" s="58"/>
    </row>
    <row r="308" spans="2:7" ht="12.75" customHeight="1">
      <c r="B308" s="3">
        <v>304</v>
      </c>
      <c r="C308" s="3">
        <v>4</v>
      </c>
      <c r="D308" s="3" t="s">
        <v>64</v>
      </c>
      <c r="E308" s="3">
        <f t="shared" si="4"/>
        <v>0</v>
      </c>
      <c r="F308" s="3">
        <f>個人形!I30</f>
        <v>0</v>
      </c>
      <c r="G308" s="58"/>
    </row>
    <row r="309" spans="2:7" ht="12.75" customHeight="1">
      <c r="B309" s="3">
        <v>305</v>
      </c>
      <c r="C309" s="3">
        <v>5</v>
      </c>
      <c r="D309" s="3" t="s">
        <v>64</v>
      </c>
      <c r="E309" s="3">
        <f t="shared" si="4"/>
        <v>0</v>
      </c>
      <c r="F309" s="3">
        <f>個人形!I31</f>
        <v>0</v>
      </c>
      <c r="G309" s="58"/>
    </row>
    <row r="310" spans="2:7" ht="12.75" customHeight="1">
      <c r="B310" s="3">
        <v>306</v>
      </c>
      <c r="C310" s="3">
        <v>6</v>
      </c>
      <c r="D310" s="3" t="s">
        <v>64</v>
      </c>
      <c r="E310" s="3">
        <f t="shared" si="4"/>
        <v>0</v>
      </c>
      <c r="F310" s="3">
        <f>個人形!I32</f>
        <v>0</v>
      </c>
      <c r="G310" s="58"/>
    </row>
    <row r="311" spans="2:7" ht="12.75" customHeight="1">
      <c r="B311" s="3">
        <v>307</v>
      </c>
      <c r="C311" s="3">
        <v>7</v>
      </c>
      <c r="D311" s="3" t="s">
        <v>64</v>
      </c>
      <c r="E311" s="3">
        <f t="shared" si="4"/>
        <v>0</v>
      </c>
      <c r="F311" s="3">
        <f>個人形!I33</f>
        <v>0</v>
      </c>
      <c r="G311" s="58"/>
    </row>
    <row r="312" spans="2:7" ht="12.75" customHeight="1">
      <c r="B312" s="3">
        <v>308</v>
      </c>
      <c r="C312" s="3">
        <v>8</v>
      </c>
      <c r="D312" s="3" t="s">
        <v>64</v>
      </c>
      <c r="E312" s="3">
        <f t="shared" si="4"/>
        <v>0</v>
      </c>
      <c r="F312" s="3">
        <f>個人形!I34</f>
        <v>0</v>
      </c>
      <c r="G312" s="58"/>
    </row>
    <row r="313" spans="2:7" ht="12.75" customHeight="1">
      <c r="B313" s="3">
        <v>309</v>
      </c>
      <c r="C313" s="3">
        <v>9</v>
      </c>
      <c r="D313" s="3" t="s">
        <v>64</v>
      </c>
      <c r="E313" s="3">
        <f t="shared" si="4"/>
        <v>0</v>
      </c>
      <c r="F313" s="3">
        <f>個人形!I35</f>
        <v>0</v>
      </c>
      <c r="G313" s="58"/>
    </row>
    <row r="314" spans="2:7" ht="12.75" customHeight="1">
      <c r="B314" s="3">
        <v>310</v>
      </c>
      <c r="C314" s="3">
        <v>10</v>
      </c>
      <c r="D314" s="3" t="s">
        <v>64</v>
      </c>
      <c r="E314" s="3">
        <f t="shared" si="4"/>
        <v>0</v>
      </c>
      <c r="F314" s="3">
        <f>個人形!I36</f>
        <v>0</v>
      </c>
      <c r="G314" s="58"/>
    </row>
    <row r="315" spans="2:7" ht="12.75" customHeight="1">
      <c r="B315" s="3">
        <v>311</v>
      </c>
      <c r="C315" s="3">
        <v>11</v>
      </c>
      <c r="D315" s="3" t="s">
        <v>64</v>
      </c>
      <c r="E315" s="3">
        <f t="shared" si="4"/>
        <v>0</v>
      </c>
      <c r="F315" s="3">
        <f>個人形!I37</f>
        <v>0</v>
      </c>
      <c r="G315" s="58"/>
    </row>
    <row r="316" spans="2:7" ht="12.75" customHeight="1">
      <c r="B316" s="3">
        <v>312</v>
      </c>
      <c r="C316" s="3">
        <v>12</v>
      </c>
      <c r="D316" s="3" t="s">
        <v>64</v>
      </c>
      <c r="E316" s="3">
        <f t="shared" si="4"/>
        <v>0</v>
      </c>
      <c r="F316" s="3">
        <f>個人形!I38</f>
        <v>0</v>
      </c>
      <c r="G316" s="58"/>
    </row>
    <row r="317" spans="2:7" ht="12.75" customHeight="1">
      <c r="B317" s="3">
        <v>313</v>
      </c>
      <c r="C317" s="3">
        <v>13</v>
      </c>
      <c r="D317" s="3" t="s">
        <v>64</v>
      </c>
      <c r="E317" s="3">
        <f t="shared" si="4"/>
        <v>0</v>
      </c>
      <c r="F317" s="3">
        <f>個人形!I39</f>
        <v>0</v>
      </c>
      <c r="G317" s="58"/>
    </row>
    <row r="318" spans="2:7" ht="12.75" customHeight="1">
      <c r="B318" s="3">
        <v>314</v>
      </c>
      <c r="C318" s="3">
        <v>14</v>
      </c>
      <c r="D318" s="3" t="s">
        <v>64</v>
      </c>
      <c r="E318" s="3">
        <f t="shared" si="4"/>
        <v>0</v>
      </c>
      <c r="F318" s="3">
        <f>個人形!I40</f>
        <v>0</v>
      </c>
      <c r="G318" s="58"/>
    </row>
    <row r="319" spans="2:7" ht="12.75" customHeight="1">
      <c r="B319" s="3">
        <v>315</v>
      </c>
      <c r="C319" s="3">
        <v>15</v>
      </c>
      <c r="D319" s="3" t="s">
        <v>64</v>
      </c>
      <c r="E319" s="3">
        <f t="shared" si="4"/>
        <v>0</v>
      </c>
      <c r="F319" s="3">
        <f>個人形!I41</f>
        <v>0</v>
      </c>
      <c r="G319" s="58"/>
    </row>
    <row r="320" spans="2:7" ht="12.75" customHeight="1">
      <c r="B320" s="3">
        <v>316</v>
      </c>
      <c r="C320" s="3">
        <v>16</v>
      </c>
      <c r="D320" s="3" t="s">
        <v>64</v>
      </c>
      <c r="E320" s="3">
        <f t="shared" si="4"/>
        <v>0</v>
      </c>
      <c r="F320" s="3">
        <f>個人形!I42</f>
        <v>0</v>
      </c>
      <c r="G320" s="58"/>
    </row>
    <row r="321" spans="2:7" ht="12.75" customHeight="1">
      <c r="B321" s="3">
        <v>317</v>
      </c>
      <c r="C321" s="3">
        <v>17</v>
      </c>
      <c r="D321" s="3" t="s">
        <v>64</v>
      </c>
      <c r="E321" s="3">
        <f t="shared" si="4"/>
        <v>0</v>
      </c>
      <c r="F321" s="3">
        <f>個人形!I43</f>
        <v>0</v>
      </c>
      <c r="G321" s="58"/>
    </row>
    <row r="322" spans="2:7" ht="12.75" customHeight="1">
      <c r="B322" s="3">
        <v>318</v>
      </c>
      <c r="C322" s="3">
        <v>18</v>
      </c>
      <c r="D322" s="3" t="s">
        <v>64</v>
      </c>
      <c r="E322" s="3">
        <f t="shared" si="4"/>
        <v>0</v>
      </c>
      <c r="F322" s="3">
        <f>個人形!I44</f>
        <v>0</v>
      </c>
      <c r="G322" s="58"/>
    </row>
    <row r="323" spans="2:7" ht="12.75" customHeight="1">
      <c r="B323" s="3">
        <v>319</v>
      </c>
      <c r="C323" s="3">
        <v>19</v>
      </c>
      <c r="D323" s="3" t="s">
        <v>64</v>
      </c>
      <c r="E323" s="3">
        <f t="shared" si="4"/>
        <v>0</v>
      </c>
      <c r="F323" s="3">
        <f>個人形!I45</f>
        <v>0</v>
      </c>
      <c r="G323" s="58"/>
    </row>
    <row r="324" spans="2:7" ht="12.75" customHeight="1">
      <c r="B324" s="3">
        <v>320</v>
      </c>
      <c r="C324" s="3">
        <v>20</v>
      </c>
      <c r="D324" s="3" t="s">
        <v>64</v>
      </c>
      <c r="E324" s="3">
        <f t="shared" si="4"/>
        <v>0</v>
      </c>
      <c r="F324" s="3">
        <f>個人形!I46</f>
        <v>0</v>
      </c>
      <c r="G324" s="58"/>
    </row>
    <row r="325" spans="2:7" ht="12.75" customHeight="1">
      <c r="B325" s="3">
        <v>321</v>
      </c>
      <c r="C325" s="3">
        <v>1</v>
      </c>
      <c r="D325" s="3" t="s">
        <v>65</v>
      </c>
      <c r="E325" s="3">
        <f t="shared" ref="E325:E388" si="5">$C$2</f>
        <v>0</v>
      </c>
      <c r="F325" s="3">
        <f>個人形!J27</f>
        <v>0</v>
      </c>
      <c r="G325" s="58"/>
    </row>
    <row r="326" spans="2:7" ht="12.75" customHeight="1">
      <c r="B326" s="3">
        <v>322</v>
      </c>
      <c r="C326" s="3">
        <v>2</v>
      </c>
      <c r="D326" s="3" t="s">
        <v>65</v>
      </c>
      <c r="E326" s="3">
        <f t="shared" si="5"/>
        <v>0</v>
      </c>
      <c r="F326" s="3">
        <f>個人形!J28</f>
        <v>0</v>
      </c>
      <c r="G326" s="58"/>
    </row>
    <row r="327" spans="2:7" ht="12.75" customHeight="1">
      <c r="B327" s="3">
        <v>323</v>
      </c>
      <c r="C327" s="3">
        <v>3</v>
      </c>
      <c r="D327" s="3" t="s">
        <v>65</v>
      </c>
      <c r="E327" s="3">
        <f t="shared" si="5"/>
        <v>0</v>
      </c>
      <c r="F327" s="3">
        <f>個人形!J29</f>
        <v>0</v>
      </c>
      <c r="G327" s="58"/>
    </row>
    <row r="328" spans="2:7" ht="12.75" customHeight="1">
      <c r="B328" s="3">
        <v>324</v>
      </c>
      <c r="C328" s="3">
        <v>4</v>
      </c>
      <c r="D328" s="3" t="s">
        <v>65</v>
      </c>
      <c r="E328" s="3">
        <f t="shared" si="5"/>
        <v>0</v>
      </c>
      <c r="F328" s="3">
        <f>個人形!J30</f>
        <v>0</v>
      </c>
      <c r="G328" s="58"/>
    </row>
    <row r="329" spans="2:7" ht="12.75" customHeight="1">
      <c r="B329" s="3">
        <v>325</v>
      </c>
      <c r="C329" s="3">
        <v>5</v>
      </c>
      <c r="D329" s="3" t="s">
        <v>65</v>
      </c>
      <c r="E329" s="3">
        <f t="shared" si="5"/>
        <v>0</v>
      </c>
      <c r="F329" s="3">
        <f>個人形!J31</f>
        <v>0</v>
      </c>
      <c r="G329" s="58"/>
    </row>
    <row r="330" spans="2:7" ht="12.75" customHeight="1">
      <c r="B330" s="3">
        <v>326</v>
      </c>
      <c r="C330" s="3">
        <v>6</v>
      </c>
      <c r="D330" s="3" t="s">
        <v>65</v>
      </c>
      <c r="E330" s="3">
        <f t="shared" si="5"/>
        <v>0</v>
      </c>
      <c r="F330" s="3">
        <f>個人形!J32</f>
        <v>0</v>
      </c>
      <c r="G330" s="58"/>
    </row>
    <row r="331" spans="2:7" ht="12.75" customHeight="1">
      <c r="B331" s="3">
        <v>327</v>
      </c>
      <c r="C331" s="3">
        <v>7</v>
      </c>
      <c r="D331" s="3" t="s">
        <v>65</v>
      </c>
      <c r="E331" s="3">
        <f t="shared" si="5"/>
        <v>0</v>
      </c>
      <c r="F331" s="3">
        <f>個人形!J33</f>
        <v>0</v>
      </c>
      <c r="G331" s="58"/>
    </row>
    <row r="332" spans="2:7" ht="12.75" customHeight="1">
      <c r="B332" s="3">
        <v>328</v>
      </c>
      <c r="C332" s="3">
        <v>8</v>
      </c>
      <c r="D332" s="3" t="s">
        <v>65</v>
      </c>
      <c r="E332" s="3">
        <f t="shared" si="5"/>
        <v>0</v>
      </c>
      <c r="F332" s="3">
        <f>個人形!J34</f>
        <v>0</v>
      </c>
      <c r="G332" s="58"/>
    </row>
    <row r="333" spans="2:7" ht="12.75" customHeight="1">
      <c r="B333" s="3">
        <v>329</v>
      </c>
      <c r="C333" s="3">
        <v>9</v>
      </c>
      <c r="D333" s="3" t="s">
        <v>65</v>
      </c>
      <c r="E333" s="3">
        <f t="shared" si="5"/>
        <v>0</v>
      </c>
      <c r="F333" s="3">
        <f>個人形!J35</f>
        <v>0</v>
      </c>
      <c r="G333" s="58"/>
    </row>
    <row r="334" spans="2:7" ht="12.75" customHeight="1">
      <c r="B334" s="3">
        <v>330</v>
      </c>
      <c r="C334" s="3">
        <v>10</v>
      </c>
      <c r="D334" s="3" t="s">
        <v>65</v>
      </c>
      <c r="E334" s="3">
        <f t="shared" si="5"/>
        <v>0</v>
      </c>
      <c r="F334" s="3">
        <f>個人形!J36</f>
        <v>0</v>
      </c>
      <c r="G334" s="58"/>
    </row>
    <row r="335" spans="2:7" ht="12.75" customHeight="1">
      <c r="B335" s="3">
        <v>331</v>
      </c>
      <c r="C335" s="3">
        <v>11</v>
      </c>
      <c r="D335" s="3" t="s">
        <v>65</v>
      </c>
      <c r="E335" s="3">
        <f t="shared" si="5"/>
        <v>0</v>
      </c>
      <c r="F335" s="3">
        <f>個人形!J37</f>
        <v>0</v>
      </c>
      <c r="G335" s="58"/>
    </row>
    <row r="336" spans="2:7" ht="12.75" customHeight="1">
      <c r="B336" s="3">
        <v>332</v>
      </c>
      <c r="C336" s="3">
        <v>12</v>
      </c>
      <c r="D336" s="3" t="s">
        <v>65</v>
      </c>
      <c r="E336" s="3">
        <f t="shared" si="5"/>
        <v>0</v>
      </c>
      <c r="F336" s="3">
        <f>個人形!J38</f>
        <v>0</v>
      </c>
      <c r="G336" s="58"/>
    </row>
    <row r="337" spans="2:7" ht="12.75" customHeight="1">
      <c r="B337" s="3">
        <v>333</v>
      </c>
      <c r="C337" s="3">
        <v>13</v>
      </c>
      <c r="D337" s="3" t="s">
        <v>65</v>
      </c>
      <c r="E337" s="3">
        <f t="shared" si="5"/>
        <v>0</v>
      </c>
      <c r="F337" s="3">
        <f>個人形!J39</f>
        <v>0</v>
      </c>
      <c r="G337" s="58"/>
    </row>
    <row r="338" spans="2:7" ht="12.75" customHeight="1">
      <c r="B338" s="3">
        <v>334</v>
      </c>
      <c r="C338" s="3">
        <v>14</v>
      </c>
      <c r="D338" s="3" t="s">
        <v>65</v>
      </c>
      <c r="E338" s="3">
        <f t="shared" si="5"/>
        <v>0</v>
      </c>
      <c r="F338" s="3">
        <f>個人形!J40</f>
        <v>0</v>
      </c>
      <c r="G338" s="58"/>
    </row>
    <row r="339" spans="2:7" ht="12.75" customHeight="1">
      <c r="B339" s="3">
        <v>335</v>
      </c>
      <c r="C339" s="3">
        <v>15</v>
      </c>
      <c r="D339" s="3" t="s">
        <v>65</v>
      </c>
      <c r="E339" s="3">
        <f t="shared" si="5"/>
        <v>0</v>
      </c>
      <c r="F339" s="3">
        <f>個人形!J41</f>
        <v>0</v>
      </c>
      <c r="G339" s="58"/>
    </row>
    <row r="340" spans="2:7" ht="12.75" customHeight="1">
      <c r="B340" s="3">
        <v>336</v>
      </c>
      <c r="C340" s="3">
        <v>16</v>
      </c>
      <c r="D340" s="3" t="s">
        <v>65</v>
      </c>
      <c r="E340" s="3">
        <f t="shared" si="5"/>
        <v>0</v>
      </c>
      <c r="F340" s="3">
        <f>個人形!J42</f>
        <v>0</v>
      </c>
      <c r="G340" s="58"/>
    </row>
    <row r="341" spans="2:7" ht="12.75" customHeight="1">
      <c r="B341" s="3">
        <v>337</v>
      </c>
      <c r="C341" s="3">
        <v>17</v>
      </c>
      <c r="D341" s="3" t="s">
        <v>65</v>
      </c>
      <c r="E341" s="3">
        <f t="shared" si="5"/>
        <v>0</v>
      </c>
      <c r="F341" s="3">
        <f>個人形!J43</f>
        <v>0</v>
      </c>
      <c r="G341" s="58"/>
    </row>
    <row r="342" spans="2:7" ht="12.75" customHeight="1">
      <c r="B342" s="3">
        <v>338</v>
      </c>
      <c r="C342" s="3">
        <v>18</v>
      </c>
      <c r="D342" s="3" t="s">
        <v>65</v>
      </c>
      <c r="E342" s="3">
        <f t="shared" si="5"/>
        <v>0</v>
      </c>
      <c r="F342" s="3">
        <f>個人形!J44</f>
        <v>0</v>
      </c>
      <c r="G342" s="58"/>
    </row>
    <row r="343" spans="2:7" ht="12.75" customHeight="1">
      <c r="B343" s="3">
        <v>339</v>
      </c>
      <c r="C343" s="3">
        <v>19</v>
      </c>
      <c r="D343" s="3" t="s">
        <v>65</v>
      </c>
      <c r="E343" s="3">
        <f t="shared" si="5"/>
        <v>0</v>
      </c>
      <c r="F343" s="3">
        <f>個人形!J45</f>
        <v>0</v>
      </c>
      <c r="G343" s="58"/>
    </row>
    <row r="344" spans="2:7" ht="12.75" customHeight="1">
      <c r="B344" s="3">
        <v>340</v>
      </c>
      <c r="C344" s="3">
        <v>20</v>
      </c>
      <c r="D344" s="3" t="s">
        <v>65</v>
      </c>
      <c r="E344" s="3">
        <f t="shared" si="5"/>
        <v>0</v>
      </c>
      <c r="F344" s="3">
        <f>個人形!J46</f>
        <v>0</v>
      </c>
      <c r="G344" s="58"/>
    </row>
    <row r="345" spans="2:7" ht="12.75" customHeight="1">
      <c r="B345" s="3">
        <v>341</v>
      </c>
      <c r="C345" s="3">
        <v>1</v>
      </c>
      <c r="D345" s="3" t="s">
        <v>66</v>
      </c>
      <c r="E345" s="3">
        <f t="shared" si="5"/>
        <v>0</v>
      </c>
      <c r="F345" s="3">
        <f>個人形!K27</f>
        <v>0</v>
      </c>
      <c r="G345" s="58"/>
    </row>
    <row r="346" spans="2:7" ht="12.75" customHeight="1">
      <c r="B346" s="3">
        <v>342</v>
      </c>
      <c r="C346" s="3">
        <v>2</v>
      </c>
      <c r="D346" s="3" t="s">
        <v>66</v>
      </c>
      <c r="E346" s="3">
        <f t="shared" si="5"/>
        <v>0</v>
      </c>
      <c r="F346" s="3">
        <f>個人形!K28</f>
        <v>0</v>
      </c>
      <c r="G346" s="58"/>
    </row>
    <row r="347" spans="2:7" ht="12.75" customHeight="1">
      <c r="B347" s="3">
        <v>343</v>
      </c>
      <c r="C347" s="3">
        <v>3</v>
      </c>
      <c r="D347" s="3" t="s">
        <v>66</v>
      </c>
      <c r="E347" s="3">
        <f t="shared" si="5"/>
        <v>0</v>
      </c>
      <c r="F347" s="3">
        <f>個人形!K29</f>
        <v>0</v>
      </c>
      <c r="G347" s="58"/>
    </row>
    <row r="348" spans="2:7" ht="12.75" customHeight="1">
      <c r="B348" s="3">
        <v>344</v>
      </c>
      <c r="C348" s="3">
        <v>4</v>
      </c>
      <c r="D348" s="3" t="s">
        <v>66</v>
      </c>
      <c r="E348" s="3">
        <f t="shared" si="5"/>
        <v>0</v>
      </c>
      <c r="F348" s="3">
        <f>個人形!K30</f>
        <v>0</v>
      </c>
      <c r="G348" s="58"/>
    </row>
    <row r="349" spans="2:7" ht="12.75" customHeight="1">
      <c r="B349" s="3">
        <v>345</v>
      </c>
      <c r="C349" s="3">
        <v>5</v>
      </c>
      <c r="D349" s="3" t="s">
        <v>66</v>
      </c>
      <c r="E349" s="3">
        <f t="shared" si="5"/>
        <v>0</v>
      </c>
      <c r="F349" s="3">
        <f>個人形!K31</f>
        <v>0</v>
      </c>
      <c r="G349" s="58"/>
    </row>
    <row r="350" spans="2:7" ht="12.75" customHeight="1">
      <c r="B350" s="3">
        <v>346</v>
      </c>
      <c r="C350" s="3">
        <v>6</v>
      </c>
      <c r="D350" s="3" t="s">
        <v>66</v>
      </c>
      <c r="E350" s="3">
        <f t="shared" si="5"/>
        <v>0</v>
      </c>
      <c r="F350" s="3">
        <f>個人形!K32</f>
        <v>0</v>
      </c>
      <c r="G350" s="58"/>
    </row>
    <row r="351" spans="2:7" ht="12.75" customHeight="1">
      <c r="B351" s="3">
        <v>347</v>
      </c>
      <c r="C351" s="3">
        <v>7</v>
      </c>
      <c r="D351" s="3" t="s">
        <v>66</v>
      </c>
      <c r="E351" s="3">
        <f t="shared" si="5"/>
        <v>0</v>
      </c>
      <c r="F351" s="3">
        <f>個人形!K33</f>
        <v>0</v>
      </c>
      <c r="G351" s="58"/>
    </row>
    <row r="352" spans="2:7" ht="12.75" customHeight="1">
      <c r="B352" s="3">
        <v>348</v>
      </c>
      <c r="C352" s="3">
        <v>8</v>
      </c>
      <c r="D352" s="3" t="s">
        <v>66</v>
      </c>
      <c r="E352" s="3">
        <f t="shared" si="5"/>
        <v>0</v>
      </c>
      <c r="F352" s="3">
        <f>個人形!K34</f>
        <v>0</v>
      </c>
      <c r="G352" s="58"/>
    </row>
    <row r="353" spans="2:7" ht="12.75" customHeight="1">
      <c r="B353" s="3">
        <v>349</v>
      </c>
      <c r="C353" s="3">
        <v>9</v>
      </c>
      <c r="D353" s="3" t="s">
        <v>66</v>
      </c>
      <c r="E353" s="3">
        <f t="shared" si="5"/>
        <v>0</v>
      </c>
      <c r="F353" s="3">
        <f>個人形!K35</f>
        <v>0</v>
      </c>
      <c r="G353" s="58"/>
    </row>
    <row r="354" spans="2:7" ht="12.75" customHeight="1">
      <c r="B354" s="3">
        <v>350</v>
      </c>
      <c r="C354" s="3">
        <v>10</v>
      </c>
      <c r="D354" s="3" t="s">
        <v>66</v>
      </c>
      <c r="E354" s="3">
        <f t="shared" si="5"/>
        <v>0</v>
      </c>
      <c r="F354" s="3">
        <f>個人形!K36</f>
        <v>0</v>
      </c>
      <c r="G354" s="58"/>
    </row>
    <row r="355" spans="2:7" ht="12.75" customHeight="1">
      <c r="B355" s="3">
        <v>351</v>
      </c>
      <c r="C355" s="3">
        <v>11</v>
      </c>
      <c r="D355" s="3" t="s">
        <v>66</v>
      </c>
      <c r="E355" s="3">
        <f t="shared" si="5"/>
        <v>0</v>
      </c>
      <c r="F355" s="3">
        <f>個人形!K37</f>
        <v>0</v>
      </c>
      <c r="G355" s="58"/>
    </row>
    <row r="356" spans="2:7" ht="12.75" customHeight="1">
      <c r="B356" s="3">
        <v>352</v>
      </c>
      <c r="C356" s="3">
        <v>12</v>
      </c>
      <c r="D356" s="3" t="s">
        <v>66</v>
      </c>
      <c r="E356" s="3">
        <f t="shared" si="5"/>
        <v>0</v>
      </c>
      <c r="F356" s="3">
        <f>個人形!K38</f>
        <v>0</v>
      </c>
      <c r="G356" s="58"/>
    </row>
    <row r="357" spans="2:7" ht="12.75" customHeight="1">
      <c r="B357" s="3">
        <v>353</v>
      </c>
      <c r="C357" s="3">
        <v>13</v>
      </c>
      <c r="D357" s="3" t="s">
        <v>66</v>
      </c>
      <c r="E357" s="3">
        <f t="shared" si="5"/>
        <v>0</v>
      </c>
      <c r="F357" s="3">
        <f>個人形!K39</f>
        <v>0</v>
      </c>
      <c r="G357" s="58"/>
    </row>
    <row r="358" spans="2:7" ht="12.75" customHeight="1">
      <c r="B358" s="3">
        <v>354</v>
      </c>
      <c r="C358" s="3">
        <v>14</v>
      </c>
      <c r="D358" s="3" t="s">
        <v>66</v>
      </c>
      <c r="E358" s="3">
        <f t="shared" si="5"/>
        <v>0</v>
      </c>
      <c r="F358" s="3">
        <f>個人形!K40</f>
        <v>0</v>
      </c>
      <c r="G358" s="58"/>
    </row>
    <row r="359" spans="2:7" ht="12.75" customHeight="1">
      <c r="B359" s="3">
        <v>355</v>
      </c>
      <c r="C359" s="3">
        <v>15</v>
      </c>
      <c r="D359" s="3" t="s">
        <v>66</v>
      </c>
      <c r="E359" s="3">
        <f t="shared" si="5"/>
        <v>0</v>
      </c>
      <c r="F359" s="3">
        <f>個人形!K41</f>
        <v>0</v>
      </c>
      <c r="G359" s="58"/>
    </row>
    <row r="360" spans="2:7" ht="12.75" customHeight="1">
      <c r="B360" s="3">
        <v>356</v>
      </c>
      <c r="C360" s="3">
        <v>16</v>
      </c>
      <c r="D360" s="3" t="s">
        <v>66</v>
      </c>
      <c r="E360" s="3">
        <f t="shared" si="5"/>
        <v>0</v>
      </c>
      <c r="F360" s="3">
        <f>個人形!K42</f>
        <v>0</v>
      </c>
      <c r="G360" s="58"/>
    </row>
    <row r="361" spans="2:7" ht="12.75" customHeight="1">
      <c r="B361" s="3">
        <v>357</v>
      </c>
      <c r="C361" s="3">
        <v>17</v>
      </c>
      <c r="D361" s="3" t="s">
        <v>66</v>
      </c>
      <c r="E361" s="3">
        <f t="shared" si="5"/>
        <v>0</v>
      </c>
      <c r="F361" s="3">
        <f>個人形!K43</f>
        <v>0</v>
      </c>
      <c r="G361" s="58"/>
    </row>
    <row r="362" spans="2:7" ht="12.75" customHeight="1">
      <c r="B362" s="3">
        <v>358</v>
      </c>
      <c r="C362" s="3">
        <v>18</v>
      </c>
      <c r="D362" s="3" t="s">
        <v>66</v>
      </c>
      <c r="E362" s="3">
        <f t="shared" si="5"/>
        <v>0</v>
      </c>
      <c r="F362" s="3">
        <f>個人形!K44</f>
        <v>0</v>
      </c>
      <c r="G362" s="58"/>
    </row>
    <row r="363" spans="2:7" ht="12.75" customHeight="1">
      <c r="B363" s="3">
        <v>359</v>
      </c>
      <c r="C363" s="3">
        <v>19</v>
      </c>
      <c r="D363" s="3" t="s">
        <v>66</v>
      </c>
      <c r="E363" s="3">
        <f t="shared" si="5"/>
        <v>0</v>
      </c>
      <c r="F363" s="3">
        <f>個人形!K45</f>
        <v>0</v>
      </c>
      <c r="G363" s="58"/>
    </row>
    <row r="364" spans="2:7" ht="12.75" customHeight="1">
      <c r="B364" s="3">
        <v>360</v>
      </c>
      <c r="C364" s="3">
        <v>20</v>
      </c>
      <c r="D364" s="3" t="s">
        <v>66</v>
      </c>
      <c r="E364" s="3">
        <f t="shared" si="5"/>
        <v>0</v>
      </c>
      <c r="F364" s="3">
        <f>個人形!K46</f>
        <v>0</v>
      </c>
      <c r="G364" s="58"/>
    </row>
    <row r="365" spans="2:7" ht="12.75" customHeight="1">
      <c r="B365" s="3">
        <v>361</v>
      </c>
      <c r="C365" s="3">
        <v>1</v>
      </c>
      <c r="D365" s="3" t="s">
        <v>70</v>
      </c>
      <c r="E365" s="3">
        <f t="shared" si="5"/>
        <v>0</v>
      </c>
      <c r="F365" s="3">
        <f>個人組手!C5</f>
        <v>0</v>
      </c>
      <c r="G365" s="58"/>
    </row>
    <row r="366" spans="2:7" ht="12.75" customHeight="1">
      <c r="B366" s="3">
        <v>362</v>
      </c>
      <c r="C366" s="3">
        <v>2</v>
      </c>
      <c r="D366" s="3" t="s">
        <v>70</v>
      </c>
      <c r="E366" s="3">
        <f t="shared" si="5"/>
        <v>0</v>
      </c>
      <c r="F366" s="3">
        <f>個人組手!C6</f>
        <v>0</v>
      </c>
      <c r="G366" s="58"/>
    </row>
    <row r="367" spans="2:7" ht="12.75" customHeight="1">
      <c r="B367" s="3">
        <v>363</v>
      </c>
      <c r="C367" s="3">
        <v>3</v>
      </c>
      <c r="D367" s="3" t="s">
        <v>70</v>
      </c>
      <c r="E367" s="3">
        <f t="shared" si="5"/>
        <v>0</v>
      </c>
      <c r="F367" s="3">
        <f>個人組手!C7</f>
        <v>0</v>
      </c>
      <c r="G367" s="58"/>
    </row>
    <row r="368" spans="2:7" ht="12.75" customHeight="1">
      <c r="B368" s="3">
        <v>364</v>
      </c>
      <c r="C368" s="3">
        <v>4</v>
      </c>
      <c r="D368" s="3" t="s">
        <v>70</v>
      </c>
      <c r="E368" s="3">
        <f t="shared" si="5"/>
        <v>0</v>
      </c>
      <c r="F368" s="3">
        <f>個人組手!C8</f>
        <v>0</v>
      </c>
      <c r="G368" s="58"/>
    </row>
    <row r="369" spans="2:7" ht="12.75" customHeight="1">
      <c r="B369" s="3">
        <v>365</v>
      </c>
      <c r="C369" s="3">
        <v>5</v>
      </c>
      <c r="D369" s="3" t="s">
        <v>70</v>
      </c>
      <c r="E369" s="3">
        <f t="shared" si="5"/>
        <v>0</v>
      </c>
      <c r="F369" s="3">
        <f>個人組手!C9</f>
        <v>0</v>
      </c>
      <c r="G369" s="58"/>
    </row>
    <row r="370" spans="2:7" ht="12.75" customHeight="1">
      <c r="B370" s="3">
        <v>366</v>
      </c>
      <c r="C370" s="3">
        <v>6</v>
      </c>
      <c r="D370" s="3" t="s">
        <v>70</v>
      </c>
      <c r="E370" s="3">
        <f t="shared" si="5"/>
        <v>0</v>
      </c>
      <c r="F370" s="3">
        <f>個人組手!C10</f>
        <v>0</v>
      </c>
      <c r="G370" s="58"/>
    </row>
    <row r="371" spans="2:7" ht="12.75" customHeight="1">
      <c r="B371" s="3">
        <v>367</v>
      </c>
      <c r="C371" s="3">
        <v>7</v>
      </c>
      <c r="D371" s="3" t="s">
        <v>70</v>
      </c>
      <c r="E371" s="3">
        <f t="shared" si="5"/>
        <v>0</v>
      </c>
      <c r="F371" s="3">
        <f>個人組手!C11</f>
        <v>0</v>
      </c>
      <c r="G371" s="58"/>
    </row>
    <row r="372" spans="2:7" ht="12.75" customHeight="1">
      <c r="B372" s="3">
        <v>368</v>
      </c>
      <c r="C372" s="3">
        <v>8</v>
      </c>
      <c r="D372" s="3" t="s">
        <v>70</v>
      </c>
      <c r="E372" s="3">
        <f t="shared" si="5"/>
        <v>0</v>
      </c>
      <c r="F372" s="3">
        <f>個人組手!C12</f>
        <v>0</v>
      </c>
      <c r="G372" s="58"/>
    </row>
    <row r="373" spans="2:7" ht="12.75" customHeight="1">
      <c r="B373" s="3">
        <v>369</v>
      </c>
      <c r="C373" s="3">
        <v>9</v>
      </c>
      <c r="D373" s="3" t="s">
        <v>70</v>
      </c>
      <c r="E373" s="3">
        <f t="shared" si="5"/>
        <v>0</v>
      </c>
      <c r="F373" s="3">
        <f>個人組手!C13</f>
        <v>0</v>
      </c>
      <c r="G373" s="58"/>
    </row>
    <row r="374" spans="2:7" ht="12.75" customHeight="1">
      <c r="B374" s="3">
        <v>370</v>
      </c>
      <c r="C374" s="3">
        <v>10</v>
      </c>
      <c r="D374" s="3" t="s">
        <v>70</v>
      </c>
      <c r="E374" s="3">
        <f t="shared" si="5"/>
        <v>0</v>
      </c>
      <c r="F374" s="3">
        <f>個人組手!C14</f>
        <v>0</v>
      </c>
      <c r="G374" s="58"/>
    </row>
    <row r="375" spans="2:7" ht="12.75" customHeight="1">
      <c r="B375" s="3">
        <v>371</v>
      </c>
      <c r="C375" s="3">
        <v>11</v>
      </c>
      <c r="D375" s="3" t="s">
        <v>70</v>
      </c>
      <c r="E375" s="3">
        <f t="shared" si="5"/>
        <v>0</v>
      </c>
      <c r="F375" s="3">
        <f>個人組手!C15</f>
        <v>0</v>
      </c>
      <c r="G375" s="58"/>
    </row>
    <row r="376" spans="2:7" ht="12.75" customHeight="1">
      <c r="B376" s="3">
        <v>372</v>
      </c>
      <c r="C376" s="3">
        <v>12</v>
      </c>
      <c r="D376" s="3" t="s">
        <v>70</v>
      </c>
      <c r="E376" s="3">
        <f t="shared" si="5"/>
        <v>0</v>
      </c>
      <c r="F376" s="3">
        <f>個人組手!C16</f>
        <v>0</v>
      </c>
      <c r="G376" s="58"/>
    </row>
    <row r="377" spans="2:7" ht="12.75" customHeight="1">
      <c r="B377" s="3">
        <v>373</v>
      </c>
      <c r="C377" s="3">
        <v>13</v>
      </c>
      <c r="D377" s="3" t="s">
        <v>70</v>
      </c>
      <c r="E377" s="3">
        <f t="shared" si="5"/>
        <v>0</v>
      </c>
      <c r="F377" s="3">
        <f>個人組手!C17</f>
        <v>0</v>
      </c>
      <c r="G377" s="58"/>
    </row>
    <row r="378" spans="2:7" ht="12.75" customHeight="1">
      <c r="B378" s="3">
        <v>374</v>
      </c>
      <c r="C378" s="3">
        <v>14</v>
      </c>
      <c r="D378" s="3" t="s">
        <v>70</v>
      </c>
      <c r="E378" s="3">
        <f t="shared" si="5"/>
        <v>0</v>
      </c>
      <c r="F378" s="3">
        <f>個人組手!C18</f>
        <v>0</v>
      </c>
      <c r="G378" s="58"/>
    </row>
    <row r="379" spans="2:7" ht="12.75" customHeight="1">
      <c r="B379" s="3">
        <v>375</v>
      </c>
      <c r="C379" s="3">
        <v>15</v>
      </c>
      <c r="D379" s="3" t="s">
        <v>70</v>
      </c>
      <c r="E379" s="3">
        <f t="shared" si="5"/>
        <v>0</v>
      </c>
      <c r="F379" s="3">
        <f>個人組手!C19</f>
        <v>0</v>
      </c>
      <c r="G379" s="58"/>
    </row>
    <row r="380" spans="2:7" ht="12.75" customHeight="1">
      <c r="B380" s="3">
        <v>376</v>
      </c>
      <c r="C380" s="3">
        <v>16</v>
      </c>
      <c r="D380" s="3" t="s">
        <v>70</v>
      </c>
      <c r="E380" s="3">
        <f t="shared" si="5"/>
        <v>0</v>
      </c>
      <c r="F380" s="3">
        <f>個人組手!C20</f>
        <v>0</v>
      </c>
      <c r="G380" s="58"/>
    </row>
    <row r="381" spans="2:7" ht="12.75" customHeight="1">
      <c r="B381" s="3">
        <v>377</v>
      </c>
      <c r="C381" s="3">
        <v>17</v>
      </c>
      <c r="D381" s="3" t="s">
        <v>70</v>
      </c>
      <c r="E381" s="3">
        <f t="shared" si="5"/>
        <v>0</v>
      </c>
      <c r="F381" s="3">
        <f>個人組手!C21</f>
        <v>0</v>
      </c>
      <c r="G381" s="58"/>
    </row>
    <row r="382" spans="2:7" ht="12.75" customHeight="1">
      <c r="B382" s="3">
        <v>378</v>
      </c>
      <c r="C382" s="3">
        <v>18</v>
      </c>
      <c r="D382" s="3" t="s">
        <v>70</v>
      </c>
      <c r="E382" s="3">
        <f t="shared" si="5"/>
        <v>0</v>
      </c>
      <c r="F382" s="3">
        <f>個人組手!C22</f>
        <v>0</v>
      </c>
      <c r="G382" s="58"/>
    </row>
    <row r="383" spans="2:7" ht="12.75" customHeight="1">
      <c r="B383" s="3">
        <v>379</v>
      </c>
      <c r="C383" s="3">
        <v>19</v>
      </c>
      <c r="D383" s="3" t="s">
        <v>70</v>
      </c>
      <c r="E383" s="3">
        <f t="shared" si="5"/>
        <v>0</v>
      </c>
      <c r="F383" s="3">
        <f>個人組手!C23</f>
        <v>0</v>
      </c>
      <c r="G383" s="58"/>
    </row>
    <row r="384" spans="2:7" ht="12.75" customHeight="1">
      <c r="B384" s="3">
        <v>380</v>
      </c>
      <c r="C384" s="3">
        <v>20</v>
      </c>
      <c r="D384" s="3" t="s">
        <v>70</v>
      </c>
      <c r="E384" s="3">
        <f t="shared" si="5"/>
        <v>0</v>
      </c>
      <c r="F384" s="3">
        <f>個人組手!C24</f>
        <v>0</v>
      </c>
      <c r="G384" s="58"/>
    </row>
    <row r="385" spans="2:7" ht="12.75" customHeight="1">
      <c r="B385" s="3">
        <v>381</v>
      </c>
      <c r="C385" s="3">
        <v>1</v>
      </c>
      <c r="D385" s="3" t="s">
        <v>71</v>
      </c>
      <c r="E385" s="3">
        <f t="shared" si="5"/>
        <v>0</v>
      </c>
      <c r="F385" s="3">
        <f>個人組手!D5</f>
        <v>0</v>
      </c>
      <c r="G385" s="58"/>
    </row>
    <row r="386" spans="2:7" ht="12.75" customHeight="1">
      <c r="B386" s="3">
        <v>382</v>
      </c>
      <c r="C386" s="3">
        <v>2</v>
      </c>
      <c r="D386" s="3" t="s">
        <v>71</v>
      </c>
      <c r="E386" s="3">
        <f t="shared" si="5"/>
        <v>0</v>
      </c>
      <c r="F386" s="3">
        <f>個人組手!D6</f>
        <v>0</v>
      </c>
      <c r="G386" s="58"/>
    </row>
    <row r="387" spans="2:7" ht="12.75" customHeight="1">
      <c r="B387" s="3">
        <v>383</v>
      </c>
      <c r="C387" s="3">
        <v>3</v>
      </c>
      <c r="D387" s="3" t="s">
        <v>71</v>
      </c>
      <c r="E387" s="3">
        <f t="shared" si="5"/>
        <v>0</v>
      </c>
      <c r="F387" s="3">
        <f>個人組手!D7</f>
        <v>0</v>
      </c>
      <c r="G387" s="58"/>
    </row>
    <row r="388" spans="2:7" ht="12.75" customHeight="1">
      <c r="B388" s="3">
        <v>384</v>
      </c>
      <c r="C388" s="3">
        <v>4</v>
      </c>
      <c r="D388" s="3" t="s">
        <v>71</v>
      </c>
      <c r="E388" s="3">
        <f t="shared" si="5"/>
        <v>0</v>
      </c>
      <c r="F388" s="3">
        <f>個人組手!D8</f>
        <v>0</v>
      </c>
      <c r="G388" s="58"/>
    </row>
    <row r="389" spans="2:7" ht="12.75" customHeight="1">
      <c r="B389" s="3">
        <v>385</v>
      </c>
      <c r="C389" s="3">
        <v>5</v>
      </c>
      <c r="D389" s="3" t="s">
        <v>71</v>
      </c>
      <c r="E389" s="3">
        <f t="shared" ref="E389:E452" si="6">$C$2</f>
        <v>0</v>
      </c>
      <c r="F389" s="3">
        <f>個人組手!D9</f>
        <v>0</v>
      </c>
      <c r="G389" s="58"/>
    </row>
    <row r="390" spans="2:7" ht="12.75" customHeight="1">
      <c r="B390" s="3">
        <v>386</v>
      </c>
      <c r="C390" s="3">
        <v>6</v>
      </c>
      <c r="D390" s="3" t="s">
        <v>71</v>
      </c>
      <c r="E390" s="3">
        <f t="shared" si="6"/>
        <v>0</v>
      </c>
      <c r="F390" s="3">
        <f>個人組手!D10</f>
        <v>0</v>
      </c>
      <c r="G390" s="58"/>
    </row>
    <row r="391" spans="2:7" ht="12.75" customHeight="1">
      <c r="B391" s="3">
        <v>387</v>
      </c>
      <c r="C391" s="3">
        <v>7</v>
      </c>
      <c r="D391" s="3" t="s">
        <v>71</v>
      </c>
      <c r="E391" s="3">
        <f t="shared" si="6"/>
        <v>0</v>
      </c>
      <c r="F391" s="3">
        <f>個人組手!D11</f>
        <v>0</v>
      </c>
      <c r="G391" s="58"/>
    </row>
    <row r="392" spans="2:7" ht="12.75" customHeight="1">
      <c r="B392" s="3">
        <v>388</v>
      </c>
      <c r="C392" s="3">
        <v>8</v>
      </c>
      <c r="D392" s="3" t="s">
        <v>71</v>
      </c>
      <c r="E392" s="3">
        <f t="shared" si="6"/>
        <v>0</v>
      </c>
      <c r="F392" s="3">
        <f>個人組手!D12</f>
        <v>0</v>
      </c>
      <c r="G392" s="58"/>
    </row>
    <row r="393" spans="2:7" ht="12.75" customHeight="1">
      <c r="B393" s="3">
        <v>389</v>
      </c>
      <c r="C393" s="3">
        <v>9</v>
      </c>
      <c r="D393" s="3" t="s">
        <v>71</v>
      </c>
      <c r="E393" s="3">
        <f t="shared" si="6"/>
        <v>0</v>
      </c>
      <c r="F393" s="3">
        <f>個人組手!D13</f>
        <v>0</v>
      </c>
      <c r="G393" s="58"/>
    </row>
    <row r="394" spans="2:7" ht="12.75" customHeight="1">
      <c r="B394" s="3">
        <v>390</v>
      </c>
      <c r="C394" s="3">
        <v>10</v>
      </c>
      <c r="D394" s="3" t="s">
        <v>71</v>
      </c>
      <c r="E394" s="3">
        <f t="shared" si="6"/>
        <v>0</v>
      </c>
      <c r="F394" s="3">
        <f>個人組手!D14</f>
        <v>0</v>
      </c>
      <c r="G394" s="58"/>
    </row>
    <row r="395" spans="2:7" ht="12.75" customHeight="1">
      <c r="B395" s="3">
        <v>391</v>
      </c>
      <c r="C395" s="3">
        <v>11</v>
      </c>
      <c r="D395" s="3" t="s">
        <v>71</v>
      </c>
      <c r="E395" s="3">
        <f t="shared" si="6"/>
        <v>0</v>
      </c>
      <c r="F395" s="3">
        <f>個人組手!D15</f>
        <v>0</v>
      </c>
      <c r="G395" s="58"/>
    </row>
    <row r="396" spans="2:7" ht="12.75" customHeight="1">
      <c r="B396" s="3">
        <v>392</v>
      </c>
      <c r="C396" s="3">
        <v>12</v>
      </c>
      <c r="D396" s="3" t="s">
        <v>71</v>
      </c>
      <c r="E396" s="3">
        <f t="shared" si="6"/>
        <v>0</v>
      </c>
      <c r="F396" s="3">
        <f>個人組手!D16</f>
        <v>0</v>
      </c>
      <c r="G396" s="58"/>
    </row>
    <row r="397" spans="2:7" ht="12.75" customHeight="1">
      <c r="B397" s="3">
        <v>393</v>
      </c>
      <c r="C397" s="3">
        <v>13</v>
      </c>
      <c r="D397" s="3" t="s">
        <v>71</v>
      </c>
      <c r="E397" s="3">
        <f t="shared" si="6"/>
        <v>0</v>
      </c>
      <c r="F397" s="3">
        <f>個人組手!D17</f>
        <v>0</v>
      </c>
      <c r="G397" s="58"/>
    </row>
    <row r="398" spans="2:7" ht="12.75" customHeight="1">
      <c r="B398" s="3">
        <v>394</v>
      </c>
      <c r="C398" s="3">
        <v>14</v>
      </c>
      <c r="D398" s="3" t="s">
        <v>71</v>
      </c>
      <c r="E398" s="3">
        <f t="shared" si="6"/>
        <v>0</v>
      </c>
      <c r="F398" s="3">
        <f>個人組手!D18</f>
        <v>0</v>
      </c>
      <c r="G398" s="58"/>
    </row>
    <row r="399" spans="2:7" ht="12.75" customHeight="1">
      <c r="B399" s="3">
        <v>395</v>
      </c>
      <c r="C399" s="3">
        <v>15</v>
      </c>
      <c r="D399" s="3" t="s">
        <v>71</v>
      </c>
      <c r="E399" s="3">
        <f t="shared" si="6"/>
        <v>0</v>
      </c>
      <c r="F399" s="3">
        <f>個人組手!D19</f>
        <v>0</v>
      </c>
      <c r="G399" s="58"/>
    </row>
    <row r="400" spans="2:7" ht="12.75" customHeight="1">
      <c r="B400" s="3">
        <v>396</v>
      </c>
      <c r="C400" s="3">
        <v>16</v>
      </c>
      <c r="D400" s="3" t="s">
        <v>71</v>
      </c>
      <c r="E400" s="3">
        <f t="shared" si="6"/>
        <v>0</v>
      </c>
      <c r="F400" s="3">
        <f>個人組手!D20</f>
        <v>0</v>
      </c>
      <c r="G400" s="58"/>
    </row>
    <row r="401" spans="2:7" ht="12.75" customHeight="1">
      <c r="B401" s="3">
        <v>397</v>
      </c>
      <c r="C401" s="3">
        <v>17</v>
      </c>
      <c r="D401" s="3" t="s">
        <v>71</v>
      </c>
      <c r="E401" s="3">
        <f t="shared" si="6"/>
        <v>0</v>
      </c>
      <c r="F401" s="3">
        <f>個人組手!D21</f>
        <v>0</v>
      </c>
      <c r="G401" s="58"/>
    </row>
    <row r="402" spans="2:7" ht="12.75" customHeight="1">
      <c r="B402" s="3">
        <v>398</v>
      </c>
      <c r="C402" s="3">
        <v>18</v>
      </c>
      <c r="D402" s="3" t="s">
        <v>71</v>
      </c>
      <c r="E402" s="3">
        <f t="shared" si="6"/>
        <v>0</v>
      </c>
      <c r="F402" s="3">
        <f>個人組手!D22</f>
        <v>0</v>
      </c>
      <c r="G402" s="58"/>
    </row>
    <row r="403" spans="2:7" ht="12.75" customHeight="1">
      <c r="B403" s="3">
        <v>399</v>
      </c>
      <c r="C403" s="3">
        <v>19</v>
      </c>
      <c r="D403" s="3" t="s">
        <v>71</v>
      </c>
      <c r="E403" s="3">
        <f t="shared" si="6"/>
        <v>0</v>
      </c>
      <c r="F403" s="3">
        <f>個人組手!D23</f>
        <v>0</v>
      </c>
      <c r="G403" s="58"/>
    </row>
    <row r="404" spans="2:7" ht="12.75" customHeight="1">
      <c r="B404" s="3">
        <v>400</v>
      </c>
      <c r="C404" s="3">
        <v>20</v>
      </c>
      <c r="D404" s="3" t="s">
        <v>71</v>
      </c>
      <c r="E404" s="3">
        <f t="shared" si="6"/>
        <v>0</v>
      </c>
      <c r="F404" s="3">
        <f>個人組手!D24</f>
        <v>0</v>
      </c>
      <c r="G404" s="58"/>
    </row>
    <row r="405" spans="2:7" ht="12.75" customHeight="1">
      <c r="B405" s="3">
        <v>401</v>
      </c>
      <c r="C405" s="3">
        <v>1</v>
      </c>
      <c r="D405" s="3" t="s">
        <v>72</v>
      </c>
      <c r="E405" s="3">
        <f t="shared" si="6"/>
        <v>0</v>
      </c>
      <c r="F405" s="3">
        <f>個人組手!E5</f>
        <v>0</v>
      </c>
      <c r="G405" s="58"/>
    </row>
    <row r="406" spans="2:7" ht="12.75" customHeight="1">
      <c r="B406" s="3">
        <v>402</v>
      </c>
      <c r="C406" s="3">
        <v>2</v>
      </c>
      <c r="D406" s="3" t="s">
        <v>72</v>
      </c>
      <c r="E406" s="3">
        <f t="shared" si="6"/>
        <v>0</v>
      </c>
      <c r="F406" s="3">
        <f>個人組手!E6</f>
        <v>0</v>
      </c>
      <c r="G406" s="58"/>
    </row>
    <row r="407" spans="2:7" ht="12.75" customHeight="1">
      <c r="B407" s="3">
        <v>403</v>
      </c>
      <c r="C407" s="3">
        <v>3</v>
      </c>
      <c r="D407" s="3" t="s">
        <v>72</v>
      </c>
      <c r="E407" s="3">
        <f t="shared" si="6"/>
        <v>0</v>
      </c>
      <c r="F407" s="3">
        <f>個人組手!E7</f>
        <v>0</v>
      </c>
      <c r="G407" s="58"/>
    </row>
    <row r="408" spans="2:7" ht="12.75" customHeight="1">
      <c r="B408" s="3">
        <v>404</v>
      </c>
      <c r="C408" s="3">
        <v>4</v>
      </c>
      <c r="D408" s="3" t="s">
        <v>72</v>
      </c>
      <c r="E408" s="3">
        <f t="shared" si="6"/>
        <v>0</v>
      </c>
      <c r="F408" s="3">
        <f>個人組手!E8</f>
        <v>0</v>
      </c>
      <c r="G408" s="58"/>
    </row>
    <row r="409" spans="2:7" ht="12.75" customHeight="1">
      <c r="B409" s="3">
        <v>405</v>
      </c>
      <c r="C409" s="3">
        <v>5</v>
      </c>
      <c r="D409" s="3" t="s">
        <v>72</v>
      </c>
      <c r="E409" s="3">
        <f t="shared" si="6"/>
        <v>0</v>
      </c>
      <c r="F409" s="3">
        <f>個人組手!E9</f>
        <v>0</v>
      </c>
      <c r="G409" s="58"/>
    </row>
    <row r="410" spans="2:7" ht="12.75" customHeight="1">
      <c r="B410" s="3">
        <v>406</v>
      </c>
      <c r="C410" s="3">
        <v>6</v>
      </c>
      <c r="D410" s="3" t="s">
        <v>72</v>
      </c>
      <c r="E410" s="3">
        <f t="shared" si="6"/>
        <v>0</v>
      </c>
      <c r="F410" s="3">
        <f>個人組手!E10</f>
        <v>0</v>
      </c>
      <c r="G410" s="58"/>
    </row>
    <row r="411" spans="2:7" ht="12.75" customHeight="1">
      <c r="B411" s="3">
        <v>407</v>
      </c>
      <c r="C411" s="3">
        <v>7</v>
      </c>
      <c r="D411" s="3" t="s">
        <v>72</v>
      </c>
      <c r="E411" s="3">
        <f t="shared" si="6"/>
        <v>0</v>
      </c>
      <c r="F411" s="3">
        <f>個人組手!E11</f>
        <v>0</v>
      </c>
      <c r="G411" s="58"/>
    </row>
    <row r="412" spans="2:7" ht="12.75" customHeight="1">
      <c r="B412" s="3">
        <v>408</v>
      </c>
      <c r="C412" s="3">
        <v>8</v>
      </c>
      <c r="D412" s="3" t="s">
        <v>72</v>
      </c>
      <c r="E412" s="3">
        <f t="shared" si="6"/>
        <v>0</v>
      </c>
      <c r="F412" s="3">
        <f>個人組手!E12</f>
        <v>0</v>
      </c>
      <c r="G412" s="58"/>
    </row>
    <row r="413" spans="2:7" ht="12.75" customHeight="1">
      <c r="B413" s="3">
        <v>409</v>
      </c>
      <c r="C413" s="3">
        <v>9</v>
      </c>
      <c r="D413" s="3" t="s">
        <v>72</v>
      </c>
      <c r="E413" s="3">
        <f t="shared" si="6"/>
        <v>0</v>
      </c>
      <c r="F413" s="3">
        <f>個人組手!E13</f>
        <v>0</v>
      </c>
      <c r="G413" s="58"/>
    </row>
    <row r="414" spans="2:7" ht="12.75" customHeight="1">
      <c r="B414" s="3">
        <v>410</v>
      </c>
      <c r="C414" s="3">
        <v>10</v>
      </c>
      <c r="D414" s="3" t="s">
        <v>72</v>
      </c>
      <c r="E414" s="3">
        <f t="shared" si="6"/>
        <v>0</v>
      </c>
      <c r="F414" s="3">
        <f>個人組手!E14</f>
        <v>0</v>
      </c>
      <c r="G414" s="58"/>
    </row>
    <row r="415" spans="2:7" ht="12.75" customHeight="1">
      <c r="B415" s="3">
        <v>411</v>
      </c>
      <c r="C415" s="3">
        <v>11</v>
      </c>
      <c r="D415" s="3" t="s">
        <v>72</v>
      </c>
      <c r="E415" s="3">
        <f t="shared" si="6"/>
        <v>0</v>
      </c>
      <c r="F415" s="3">
        <f>個人組手!E15</f>
        <v>0</v>
      </c>
      <c r="G415" s="58"/>
    </row>
    <row r="416" spans="2:7" ht="12.75" customHeight="1">
      <c r="B416" s="3">
        <v>412</v>
      </c>
      <c r="C416" s="3">
        <v>12</v>
      </c>
      <c r="D416" s="3" t="s">
        <v>72</v>
      </c>
      <c r="E416" s="3">
        <f t="shared" si="6"/>
        <v>0</v>
      </c>
      <c r="F416" s="3">
        <f>個人組手!E16</f>
        <v>0</v>
      </c>
      <c r="G416" s="58"/>
    </row>
    <row r="417" spans="2:7" ht="12.75" customHeight="1">
      <c r="B417" s="3">
        <v>413</v>
      </c>
      <c r="C417" s="3">
        <v>13</v>
      </c>
      <c r="D417" s="3" t="s">
        <v>72</v>
      </c>
      <c r="E417" s="3">
        <f t="shared" si="6"/>
        <v>0</v>
      </c>
      <c r="F417" s="3">
        <f>個人組手!E17</f>
        <v>0</v>
      </c>
      <c r="G417" s="58"/>
    </row>
    <row r="418" spans="2:7" ht="12.75" customHeight="1">
      <c r="B418" s="3">
        <v>414</v>
      </c>
      <c r="C418" s="3">
        <v>14</v>
      </c>
      <c r="D418" s="3" t="s">
        <v>72</v>
      </c>
      <c r="E418" s="3">
        <f t="shared" si="6"/>
        <v>0</v>
      </c>
      <c r="F418" s="3">
        <f>個人組手!E18</f>
        <v>0</v>
      </c>
      <c r="G418" s="58"/>
    </row>
    <row r="419" spans="2:7" ht="12.75" customHeight="1">
      <c r="B419" s="3">
        <v>415</v>
      </c>
      <c r="C419" s="3">
        <v>15</v>
      </c>
      <c r="D419" s="3" t="s">
        <v>72</v>
      </c>
      <c r="E419" s="3">
        <f t="shared" si="6"/>
        <v>0</v>
      </c>
      <c r="F419" s="3">
        <f>個人組手!E19</f>
        <v>0</v>
      </c>
      <c r="G419" s="58"/>
    </row>
    <row r="420" spans="2:7" ht="12.75" customHeight="1">
      <c r="B420" s="3">
        <v>416</v>
      </c>
      <c r="C420" s="3">
        <v>16</v>
      </c>
      <c r="D420" s="3" t="s">
        <v>72</v>
      </c>
      <c r="E420" s="3">
        <f t="shared" si="6"/>
        <v>0</v>
      </c>
      <c r="F420" s="3">
        <f>個人組手!E20</f>
        <v>0</v>
      </c>
      <c r="G420" s="58"/>
    </row>
    <row r="421" spans="2:7" ht="12.75" customHeight="1">
      <c r="B421" s="3">
        <v>417</v>
      </c>
      <c r="C421" s="3">
        <v>17</v>
      </c>
      <c r="D421" s="3" t="s">
        <v>72</v>
      </c>
      <c r="E421" s="3">
        <f t="shared" si="6"/>
        <v>0</v>
      </c>
      <c r="F421" s="3">
        <f>個人組手!E21</f>
        <v>0</v>
      </c>
      <c r="G421" s="58"/>
    </row>
    <row r="422" spans="2:7" ht="12.75" customHeight="1">
      <c r="B422" s="3">
        <v>418</v>
      </c>
      <c r="C422" s="3">
        <v>18</v>
      </c>
      <c r="D422" s="3" t="s">
        <v>72</v>
      </c>
      <c r="E422" s="3">
        <f t="shared" si="6"/>
        <v>0</v>
      </c>
      <c r="F422" s="3">
        <f>個人組手!E22</f>
        <v>0</v>
      </c>
      <c r="G422" s="58"/>
    </row>
    <row r="423" spans="2:7" ht="12.75" customHeight="1">
      <c r="B423" s="3">
        <v>419</v>
      </c>
      <c r="C423" s="3">
        <v>19</v>
      </c>
      <c r="D423" s="3" t="s">
        <v>72</v>
      </c>
      <c r="E423" s="3">
        <f t="shared" si="6"/>
        <v>0</v>
      </c>
      <c r="F423" s="3">
        <f>個人組手!E23</f>
        <v>0</v>
      </c>
      <c r="G423" s="58"/>
    </row>
    <row r="424" spans="2:7" ht="12.75" customHeight="1">
      <c r="B424" s="3">
        <v>420</v>
      </c>
      <c r="C424" s="3">
        <v>20</v>
      </c>
      <c r="D424" s="3" t="s">
        <v>72</v>
      </c>
      <c r="E424" s="3">
        <f t="shared" si="6"/>
        <v>0</v>
      </c>
      <c r="F424" s="3">
        <f>個人組手!E24</f>
        <v>0</v>
      </c>
      <c r="G424" s="58"/>
    </row>
    <row r="425" spans="2:7" ht="12.75" customHeight="1">
      <c r="B425" s="3">
        <v>421</v>
      </c>
      <c r="C425" s="3">
        <v>1</v>
      </c>
      <c r="D425" s="3" t="s">
        <v>73</v>
      </c>
      <c r="E425" s="3">
        <f t="shared" si="6"/>
        <v>0</v>
      </c>
      <c r="F425" s="3">
        <f>個人組手!F5</f>
        <v>0</v>
      </c>
      <c r="G425" s="58"/>
    </row>
    <row r="426" spans="2:7" ht="12.75" customHeight="1">
      <c r="B426" s="3">
        <v>422</v>
      </c>
      <c r="C426" s="3">
        <v>2</v>
      </c>
      <c r="D426" s="3" t="s">
        <v>73</v>
      </c>
      <c r="E426" s="3">
        <f t="shared" si="6"/>
        <v>0</v>
      </c>
      <c r="F426" s="3">
        <f>個人組手!F6</f>
        <v>0</v>
      </c>
      <c r="G426" s="58"/>
    </row>
    <row r="427" spans="2:7" ht="12.75" customHeight="1">
      <c r="B427" s="3">
        <v>423</v>
      </c>
      <c r="C427" s="3">
        <v>3</v>
      </c>
      <c r="D427" s="3" t="s">
        <v>73</v>
      </c>
      <c r="E427" s="3">
        <f t="shared" si="6"/>
        <v>0</v>
      </c>
      <c r="F427" s="3">
        <f>個人組手!F7</f>
        <v>0</v>
      </c>
      <c r="G427" s="58"/>
    </row>
    <row r="428" spans="2:7" ht="12.75" customHeight="1">
      <c r="B428" s="3">
        <v>424</v>
      </c>
      <c r="C428" s="3">
        <v>4</v>
      </c>
      <c r="D428" s="3" t="s">
        <v>73</v>
      </c>
      <c r="E428" s="3">
        <f t="shared" si="6"/>
        <v>0</v>
      </c>
      <c r="F428" s="3">
        <f>個人組手!F8</f>
        <v>0</v>
      </c>
      <c r="G428" s="58"/>
    </row>
    <row r="429" spans="2:7" ht="12.75" customHeight="1">
      <c r="B429" s="3">
        <v>425</v>
      </c>
      <c r="C429" s="3">
        <v>5</v>
      </c>
      <c r="D429" s="3" t="s">
        <v>73</v>
      </c>
      <c r="E429" s="3">
        <f t="shared" si="6"/>
        <v>0</v>
      </c>
      <c r="F429" s="3">
        <f>個人組手!F9</f>
        <v>0</v>
      </c>
      <c r="G429" s="58"/>
    </row>
    <row r="430" spans="2:7" ht="12.75" customHeight="1">
      <c r="B430" s="3">
        <v>426</v>
      </c>
      <c r="C430" s="3">
        <v>6</v>
      </c>
      <c r="D430" s="3" t="s">
        <v>73</v>
      </c>
      <c r="E430" s="3">
        <f t="shared" si="6"/>
        <v>0</v>
      </c>
      <c r="F430" s="3">
        <f>個人組手!F10</f>
        <v>0</v>
      </c>
      <c r="G430" s="58"/>
    </row>
    <row r="431" spans="2:7" ht="12.75" customHeight="1">
      <c r="B431" s="3">
        <v>427</v>
      </c>
      <c r="C431" s="3">
        <v>7</v>
      </c>
      <c r="D431" s="3" t="s">
        <v>73</v>
      </c>
      <c r="E431" s="3">
        <f t="shared" si="6"/>
        <v>0</v>
      </c>
      <c r="F431" s="3">
        <f>個人組手!F11</f>
        <v>0</v>
      </c>
      <c r="G431" s="58"/>
    </row>
    <row r="432" spans="2:7" ht="12.75" customHeight="1">
      <c r="B432" s="3">
        <v>428</v>
      </c>
      <c r="C432" s="3">
        <v>8</v>
      </c>
      <c r="D432" s="3" t="s">
        <v>73</v>
      </c>
      <c r="E432" s="3">
        <f t="shared" si="6"/>
        <v>0</v>
      </c>
      <c r="F432" s="3">
        <f>個人組手!F12</f>
        <v>0</v>
      </c>
      <c r="G432" s="58"/>
    </row>
    <row r="433" spans="2:7" ht="12.75" customHeight="1">
      <c r="B433" s="3">
        <v>429</v>
      </c>
      <c r="C433" s="3">
        <v>9</v>
      </c>
      <c r="D433" s="3" t="s">
        <v>73</v>
      </c>
      <c r="E433" s="3">
        <f t="shared" si="6"/>
        <v>0</v>
      </c>
      <c r="F433" s="3">
        <f>個人組手!F13</f>
        <v>0</v>
      </c>
      <c r="G433" s="58"/>
    </row>
    <row r="434" spans="2:7" ht="12.75" customHeight="1">
      <c r="B434" s="3">
        <v>430</v>
      </c>
      <c r="C434" s="3">
        <v>10</v>
      </c>
      <c r="D434" s="3" t="s">
        <v>73</v>
      </c>
      <c r="E434" s="3">
        <f t="shared" si="6"/>
        <v>0</v>
      </c>
      <c r="F434" s="3">
        <f>個人組手!F14</f>
        <v>0</v>
      </c>
      <c r="G434" s="58"/>
    </row>
    <row r="435" spans="2:7" ht="12.75" customHeight="1">
      <c r="B435" s="3">
        <v>431</v>
      </c>
      <c r="C435" s="3">
        <v>11</v>
      </c>
      <c r="D435" s="3" t="s">
        <v>73</v>
      </c>
      <c r="E435" s="3">
        <f t="shared" si="6"/>
        <v>0</v>
      </c>
      <c r="F435" s="3">
        <f>個人組手!F15</f>
        <v>0</v>
      </c>
      <c r="G435" s="58"/>
    </row>
    <row r="436" spans="2:7" ht="12.75" customHeight="1">
      <c r="B436" s="3">
        <v>432</v>
      </c>
      <c r="C436" s="3">
        <v>12</v>
      </c>
      <c r="D436" s="3" t="s">
        <v>73</v>
      </c>
      <c r="E436" s="3">
        <f t="shared" si="6"/>
        <v>0</v>
      </c>
      <c r="F436" s="3">
        <f>個人組手!F16</f>
        <v>0</v>
      </c>
      <c r="G436" s="58"/>
    </row>
    <row r="437" spans="2:7" ht="12.75" customHeight="1">
      <c r="B437" s="3">
        <v>433</v>
      </c>
      <c r="C437" s="3">
        <v>13</v>
      </c>
      <c r="D437" s="3" t="s">
        <v>73</v>
      </c>
      <c r="E437" s="3">
        <f t="shared" si="6"/>
        <v>0</v>
      </c>
      <c r="F437" s="3">
        <f>個人組手!F17</f>
        <v>0</v>
      </c>
      <c r="G437" s="58"/>
    </row>
    <row r="438" spans="2:7" ht="12.75" customHeight="1">
      <c r="B438" s="3">
        <v>434</v>
      </c>
      <c r="C438" s="3">
        <v>14</v>
      </c>
      <c r="D438" s="3" t="s">
        <v>73</v>
      </c>
      <c r="E438" s="3">
        <f t="shared" si="6"/>
        <v>0</v>
      </c>
      <c r="F438" s="3">
        <f>個人組手!F18</f>
        <v>0</v>
      </c>
      <c r="G438" s="58"/>
    </row>
    <row r="439" spans="2:7" ht="12.75" customHeight="1">
      <c r="B439" s="3">
        <v>435</v>
      </c>
      <c r="C439" s="3">
        <v>15</v>
      </c>
      <c r="D439" s="3" t="s">
        <v>73</v>
      </c>
      <c r="E439" s="3">
        <f t="shared" si="6"/>
        <v>0</v>
      </c>
      <c r="F439" s="3">
        <f>個人組手!F19</f>
        <v>0</v>
      </c>
      <c r="G439" s="58"/>
    </row>
    <row r="440" spans="2:7" ht="12.75" customHeight="1">
      <c r="B440" s="3">
        <v>436</v>
      </c>
      <c r="C440" s="3">
        <v>16</v>
      </c>
      <c r="D440" s="3" t="s">
        <v>73</v>
      </c>
      <c r="E440" s="3">
        <f t="shared" si="6"/>
        <v>0</v>
      </c>
      <c r="F440" s="3">
        <f>個人組手!F20</f>
        <v>0</v>
      </c>
      <c r="G440" s="58"/>
    </row>
    <row r="441" spans="2:7" ht="12.75" customHeight="1">
      <c r="B441" s="3">
        <v>437</v>
      </c>
      <c r="C441" s="3">
        <v>17</v>
      </c>
      <c r="D441" s="3" t="s">
        <v>73</v>
      </c>
      <c r="E441" s="3">
        <f t="shared" si="6"/>
        <v>0</v>
      </c>
      <c r="F441" s="3">
        <f>個人組手!F21</f>
        <v>0</v>
      </c>
      <c r="G441" s="58"/>
    </row>
    <row r="442" spans="2:7" ht="12.75" customHeight="1">
      <c r="B442" s="3">
        <v>438</v>
      </c>
      <c r="C442" s="3">
        <v>18</v>
      </c>
      <c r="D442" s="3" t="s">
        <v>73</v>
      </c>
      <c r="E442" s="3">
        <f t="shared" si="6"/>
        <v>0</v>
      </c>
      <c r="F442" s="3">
        <f>個人組手!F22</f>
        <v>0</v>
      </c>
      <c r="G442" s="58"/>
    </row>
    <row r="443" spans="2:7" ht="12.75" customHeight="1">
      <c r="B443" s="3">
        <v>439</v>
      </c>
      <c r="C443" s="3">
        <v>19</v>
      </c>
      <c r="D443" s="3" t="s">
        <v>73</v>
      </c>
      <c r="E443" s="3">
        <f t="shared" si="6"/>
        <v>0</v>
      </c>
      <c r="F443" s="3">
        <f>個人組手!F23</f>
        <v>0</v>
      </c>
      <c r="G443" s="58"/>
    </row>
    <row r="444" spans="2:7" ht="12.75" customHeight="1">
      <c r="B444" s="3">
        <v>440</v>
      </c>
      <c r="C444" s="3">
        <v>20</v>
      </c>
      <c r="D444" s="3" t="s">
        <v>73</v>
      </c>
      <c r="E444" s="3">
        <f t="shared" si="6"/>
        <v>0</v>
      </c>
      <c r="F444" s="3">
        <f>個人組手!F24</f>
        <v>0</v>
      </c>
      <c r="G444" s="58"/>
    </row>
    <row r="445" spans="2:7" ht="12.75" customHeight="1">
      <c r="B445" s="3">
        <v>441</v>
      </c>
      <c r="C445" s="3">
        <v>1</v>
      </c>
      <c r="D445" s="3" t="s">
        <v>74</v>
      </c>
      <c r="E445" s="3">
        <f t="shared" si="6"/>
        <v>0</v>
      </c>
      <c r="F445" s="3">
        <f>個人組手!G5</f>
        <v>0</v>
      </c>
      <c r="G445" s="58"/>
    </row>
    <row r="446" spans="2:7" ht="12.75" customHeight="1">
      <c r="B446" s="3">
        <v>442</v>
      </c>
      <c r="C446" s="3">
        <v>2</v>
      </c>
      <c r="D446" s="3" t="s">
        <v>74</v>
      </c>
      <c r="E446" s="3">
        <f t="shared" si="6"/>
        <v>0</v>
      </c>
      <c r="F446" s="3">
        <f>個人組手!G6</f>
        <v>0</v>
      </c>
      <c r="G446" s="58"/>
    </row>
    <row r="447" spans="2:7" ht="12.75" customHeight="1">
      <c r="B447" s="3">
        <v>443</v>
      </c>
      <c r="C447" s="3">
        <v>3</v>
      </c>
      <c r="D447" s="3" t="s">
        <v>74</v>
      </c>
      <c r="E447" s="3">
        <f t="shared" si="6"/>
        <v>0</v>
      </c>
      <c r="F447" s="3">
        <f>個人組手!G7</f>
        <v>0</v>
      </c>
      <c r="G447" s="58"/>
    </row>
    <row r="448" spans="2:7" ht="12.75" customHeight="1">
      <c r="B448" s="3">
        <v>444</v>
      </c>
      <c r="C448" s="3">
        <v>4</v>
      </c>
      <c r="D448" s="3" t="s">
        <v>74</v>
      </c>
      <c r="E448" s="3">
        <f t="shared" si="6"/>
        <v>0</v>
      </c>
      <c r="F448" s="3">
        <f>個人組手!G8</f>
        <v>0</v>
      </c>
      <c r="G448" s="58"/>
    </row>
    <row r="449" spans="2:7" ht="12.75" customHeight="1">
      <c r="B449" s="3">
        <v>445</v>
      </c>
      <c r="C449" s="3">
        <v>5</v>
      </c>
      <c r="D449" s="3" t="s">
        <v>74</v>
      </c>
      <c r="E449" s="3">
        <f t="shared" si="6"/>
        <v>0</v>
      </c>
      <c r="F449" s="3">
        <f>個人組手!G9</f>
        <v>0</v>
      </c>
      <c r="G449" s="58"/>
    </row>
    <row r="450" spans="2:7" ht="12.75" customHeight="1">
      <c r="B450" s="3">
        <v>446</v>
      </c>
      <c r="C450" s="3">
        <v>6</v>
      </c>
      <c r="D450" s="3" t="s">
        <v>74</v>
      </c>
      <c r="E450" s="3">
        <f t="shared" si="6"/>
        <v>0</v>
      </c>
      <c r="F450" s="3">
        <f>個人組手!G10</f>
        <v>0</v>
      </c>
      <c r="G450" s="58"/>
    </row>
    <row r="451" spans="2:7" ht="12.75" customHeight="1">
      <c r="B451" s="3">
        <v>447</v>
      </c>
      <c r="C451" s="3">
        <v>7</v>
      </c>
      <c r="D451" s="3" t="s">
        <v>74</v>
      </c>
      <c r="E451" s="3">
        <f t="shared" si="6"/>
        <v>0</v>
      </c>
      <c r="F451" s="3">
        <f>個人組手!G11</f>
        <v>0</v>
      </c>
      <c r="G451" s="58"/>
    </row>
    <row r="452" spans="2:7" ht="12.75" customHeight="1">
      <c r="B452" s="3">
        <v>448</v>
      </c>
      <c r="C452" s="3">
        <v>8</v>
      </c>
      <c r="D452" s="3" t="s">
        <v>74</v>
      </c>
      <c r="E452" s="3">
        <f t="shared" si="6"/>
        <v>0</v>
      </c>
      <c r="F452" s="3">
        <f>個人組手!G12</f>
        <v>0</v>
      </c>
      <c r="G452" s="58"/>
    </row>
    <row r="453" spans="2:7" ht="12.75" customHeight="1">
      <c r="B453" s="3">
        <v>449</v>
      </c>
      <c r="C453" s="3">
        <v>9</v>
      </c>
      <c r="D453" s="3" t="s">
        <v>74</v>
      </c>
      <c r="E453" s="3">
        <f t="shared" ref="E453:E516" si="7">$C$2</f>
        <v>0</v>
      </c>
      <c r="F453" s="3">
        <f>個人組手!G13</f>
        <v>0</v>
      </c>
      <c r="G453" s="58"/>
    </row>
    <row r="454" spans="2:7" ht="12.75" customHeight="1">
      <c r="B454" s="3">
        <v>450</v>
      </c>
      <c r="C454" s="3">
        <v>10</v>
      </c>
      <c r="D454" s="3" t="s">
        <v>74</v>
      </c>
      <c r="E454" s="3">
        <f t="shared" si="7"/>
        <v>0</v>
      </c>
      <c r="F454" s="3">
        <f>個人組手!G14</f>
        <v>0</v>
      </c>
      <c r="G454" s="58"/>
    </row>
    <row r="455" spans="2:7" ht="12.75" customHeight="1">
      <c r="B455" s="3">
        <v>451</v>
      </c>
      <c r="C455" s="3">
        <v>11</v>
      </c>
      <c r="D455" s="3" t="s">
        <v>74</v>
      </c>
      <c r="E455" s="3">
        <f t="shared" si="7"/>
        <v>0</v>
      </c>
      <c r="F455" s="3">
        <f>個人組手!G15</f>
        <v>0</v>
      </c>
      <c r="G455" s="58"/>
    </row>
    <row r="456" spans="2:7" ht="12.75" customHeight="1">
      <c r="B456" s="3">
        <v>452</v>
      </c>
      <c r="C456" s="3">
        <v>12</v>
      </c>
      <c r="D456" s="3" t="s">
        <v>74</v>
      </c>
      <c r="E456" s="3">
        <f t="shared" si="7"/>
        <v>0</v>
      </c>
      <c r="F456" s="3">
        <f>個人組手!G16</f>
        <v>0</v>
      </c>
      <c r="G456" s="58"/>
    </row>
    <row r="457" spans="2:7" ht="12.75" customHeight="1">
      <c r="B457" s="3">
        <v>453</v>
      </c>
      <c r="C457" s="3">
        <v>13</v>
      </c>
      <c r="D457" s="3" t="s">
        <v>74</v>
      </c>
      <c r="E457" s="3">
        <f t="shared" si="7"/>
        <v>0</v>
      </c>
      <c r="F457" s="3">
        <f>個人組手!G17</f>
        <v>0</v>
      </c>
      <c r="G457" s="58"/>
    </row>
    <row r="458" spans="2:7" ht="12.75" customHeight="1">
      <c r="B458" s="3">
        <v>454</v>
      </c>
      <c r="C458" s="3">
        <v>14</v>
      </c>
      <c r="D458" s="3" t="s">
        <v>74</v>
      </c>
      <c r="E458" s="3">
        <f t="shared" si="7"/>
        <v>0</v>
      </c>
      <c r="F458" s="3">
        <f>個人組手!G18</f>
        <v>0</v>
      </c>
      <c r="G458" s="58"/>
    </row>
    <row r="459" spans="2:7" ht="12.75" customHeight="1">
      <c r="B459" s="3">
        <v>455</v>
      </c>
      <c r="C459" s="3">
        <v>15</v>
      </c>
      <c r="D459" s="3" t="s">
        <v>74</v>
      </c>
      <c r="E459" s="3">
        <f t="shared" si="7"/>
        <v>0</v>
      </c>
      <c r="F459" s="3">
        <f>個人組手!G19</f>
        <v>0</v>
      </c>
      <c r="G459" s="58"/>
    </row>
    <row r="460" spans="2:7" ht="12.75" customHeight="1">
      <c r="B460" s="3">
        <v>456</v>
      </c>
      <c r="C460" s="3">
        <v>16</v>
      </c>
      <c r="D460" s="3" t="s">
        <v>74</v>
      </c>
      <c r="E460" s="3">
        <f t="shared" si="7"/>
        <v>0</v>
      </c>
      <c r="F460" s="3">
        <f>個人組手!G20</f>
        <v>0</v>
      </c>
      <c r="G460" s="58"/>
    </row>
    <row r="461" spans="2:7" ht="12.75" customHeight="1">
      <c r="B461" s="3">
        <v>457</v>
      </c>
      <c r="C461" s="3">
        <v>17</v>
      </c>
      <c r="D461" s="3" t="s">
        <v>74</v>
      </c>
      <c r="E461" s="3">
        <f t="shared" si="7"/>
        <v>0</v>
      </c>
      <c r="F461" s="3">
        <f>個人組手!G21</f>
        <v>0</v>
      </c>
      <c r="G461" s="58"/>
    </row>
    <row r="462" spans="2:7" ht="12.75" customHeight="1">
      <c r="B462" s="3">
        <v>458</v>
      </c>
      <c r="C462" s="3">
        <v>18</v>
      </c>
      <c r="D462" s="3" t="s">
        <v>74</v>
      </c>
      <c r="E462" s="3">
        <f t="shared" si="7"/>
        <v>0</v>
      </c>
      <c r="F462" s="3">
        <f>個人組手!G22</f>
        <v>0</v>
      </c>
      <c r="G462" s="58"/>
    </row>
    <row r="463" spans="2:7" ht="12.75" customHeight="1">
      <c r="B463" s="3">
        <v>459</v>
      </c>
      <c r="C463" s="3">
        <v>19</v>
      </c>
      <c r="D463" s="3" t="s">
        <v>74</v>
      </c>
      <c r="E463" s="3">
        <f t="shared" si="7"/>
        <v>0</v>
      </c>
      <c r="F463" s="3">
        <f>個人組手!G23</f>
        <v>0</v>
      </c>
      <c r="G463" s="58"/>
    </row>
    <row r="464" spans="2:7" ht="12.75" customHeight="1">
      <c r="B464" s="3">
        <v>460</v>
      </c>
      <c r="C464" s="3">
        <v>20</v>
      </c>
      <c r="D464" s="3" t="s">
        <v>74</v>
      </c>
      <c r="E464" s="3">
        <f t="shared" si="7"/>
        <v>0</v>
      </c>
      <c r="F464" s="3">
        <f>個人組手!G24</f>
        <v>0</v>
      </c>
      <c r="G464" s="58"/>
    </row>
    <row r="465" spans="2:7" ht="12.75" customHeight="1">
      <c r="B465" s="3">
        <v>461</v>
      </c>
      <c r="C465" s="3">
        <v>1</v>
      </c>
      <c r="D465" s="3" t="s">
        <v>75</v>
      </c>
      <c r="E465" s="3">
        <f t="shared" si="7"/>
        <v>0</v>
      </c>
      <c r="F465" s="3">
        <f>個人組手!H5</f>
        <v>0</v>
      </c>
      <c r="G465" s="58"/>
    </row>
    <row r="466" spans="2:7" ht="12.75" customHeight="1">
      <c r="B466" s="3">
        <v>462</v>
      </c>
      <c r="C466" s="3">
        <v>2</v>
      </c>
      <c r="D466" s="3" t="s">
        <v>75</v>
      </c>
      <c r="E466" s="3">
        <f t="shared" si="7"/>
        <v>0</v>
      </c>
      <c r="F466" s="3">
        <f>個人組手!H6</f>
        <v>0</v>
      </c>
      <c r="G466" s="58"/>
    </row>
    <row r="467" spans="2:7" ht="12.75" customHeight="1">
      <c r="B467" s="3">
        <v>463</v>
      </c>
      <c r="C467" s="3">
        <v>3</v>
      </c>
      <c r="D467" s="3" t="s">
        <v>75</v>
      </c>
      <c r="E467" s="3">
        <f t="shared" si="7"/>
        <v>0</v>
      </c>
      <c r="F467" s="3">
        <f>個人組手!H7</f>
        <v>0</v>
      </c>
      <c r="G467" s="58"/>
    </row>
    <row r="468" spans="2:7" ht="12.75" customHeight="1">
      <c r="B468" s="3">
        <v>464</v>
      </c>
      <c r="C468" s="3">
        <v>4</v>
      </c>
      <c r="D468" s="3" t="s">
        <v>75</v>
      </c>
      <c r="E468" s="3">
        <f t="shared" si="7"/>
        <v>0</v>
      </c>
      <c r="F468" s="3">
        <f>個人組手!H8</f>
        <v>0</v>
      </c>
      <c r="G468" s="58"/>
    </row>
    <row r="469" spans="2:7" ht="12.75" customHeight="1">
      <c r="B469" s="3">
        <v>465</v>
      </c>
      <c r="C469" s="3">
        <v>5</v>
      </c>
      <c r="D469" s="3" t="s">
        <v>75</v>
      </c>
      <c r="E469" s="3">
        <f t="shared" si="7"/>
        <v>0</v>
      </c>
      <c r="F469" s="3">
        <f>個人組手!H9</f>
        <v>0</v>
      </c>
      <c r="G469" s="58"/>
    </row>
    <row r="470" spans="2:7" ht="12.75" customHeight="1">
      <c r="B470" s="3">
        <v>466</v>
      </c>
      <c r="C470" s="3">
        <v>6</v>
      </c>
      <c r="D470" s="3" t="s">
        <v>75</v>
      </c>
      <c r="E470" s="3">
        <f t="shared" si="7"/>
        <v>0</v>
      </c>
      <c r="F470" s="3">
        <f>個人組手!H10</f>
        <v>0</v>
      </c>
      <c r="G470" s="58"/>
    </row>
    <row r="471" spans="2:7" ht="12.75" customHeight="1">
      <c r="B471" s="3">
        <v>467</v>
      </c>
      <c r="C471" s="3">
        <v>7</v>
      </c>
      <c r="D471" s="3" t="s">
        <v>75</v>
      </c>
      <c r="E471" s="3">
        <f t="shared" si="7"/>
        <v>0</v>
      </c>
      <c r="F471" s="3">
        <f>個人組手!H11</f>
        <v>0</v>
      </c>
      <c r="G471" s="58"/>
    </row>
    <row r="472" spans="2:7" ht="12.75" customHeight="1">
      <c r="B472" s="3">
        <v>468</v>
      </c>
      <c r="C472" s="3">
        <v>8</v>
      </c>
      <c r="D472" s="3" t="s">
        <v>75</v>
      </c>
      <c r="E472" s="3">
        <f t="shared" si="7"/>
        <v>0</v>
      </c>
      <c r="F472" s="3">
        <f>個人組手!H12</f>
        <v>0</v>
      </c>
      <c r="G472" s="58"/>
    </row>
    <row r="473" spans="2:7" ht="12.75" customHeight="1">
      <c r="B473" s="3">
        <v>469</v>
      </c>
      <c r="C473" s="3">
        <v>9</v>
      </c>
      <c r="D473" s="3" t="s">
        <v>75</v>
      </c>
      <c r="E473" s="3">
        <f t="shared" si="7"/>
        <v>0</v>
      </c>
      <c r="F473" s="3">
        <f>個人組手!H13</f>
        <v>0</v>
      </c>
      <c r="G473" s="58"/>
    </row>
    <row r="474" spans="2:7" ht="12.75" customHeight="1">
      <c r="B474" s="3">
        <v>470</v>
      </c>
      <c r="C474" s="3">
        <v>10</v>
      </c>
      <c r="D474" s="3" t="s">
        <v>75</v>
      </c>
      <c r="E474" s="3">
        <f t="shared" si="7"/>
        <v>0</v>
      </c>
      <c r="F474" s="3">
        <f>個人組手!H14</f>
        <v>0</v>
      </c>
      <c r="G474" s="58"/>
    </row>
    <row r="475" spans="2:7" ht="12.75" customHeight="1">
      <c r="B475" s="3">
        <v>471</v>
      </c>
      <c r="C475" s="3">
        <v>11</v>
      </c>
      <c r="D475" s="3" t="s">
        <v>75</v>
      </c>
      <c r="E475" s="3">
        <f t="shared" si="7"/>
        <v>0</v>
      </c>
      <c r="F475" s="3">
        <f>個人組手!H15</f>
        <v>0</v>
      </c>
      <c r="G475" s="58"/>
    </row>
    <row r="476" spans="2:7" ht="12.75" customHeight="1">
      <c r="B476" s="3">
        <v>472</v>
      </c>
      <c r="C476" s="3">
        <v>12</v>
      </c>
      <c r="D476" s="3" t="s">
        <v>75</v>
      </c>
      <c r="E476" s="3">
        <f t="shared" si="7"/>
        <v>0</v>
      </c>
      <c r="F476" s="3">
        <f>個人組手!H16</f>
        <v>0</v>
      </c>
      <c r="G476" s="58"/>
    </row>
    <row r="477" spans="2:7" ht="12.75" customHeight="1">
      <c r="B477" s="3">
        <v>473</v>
      </c>
      <c r="C477" s="3">
        <v>13</v>
      </c>
      <c r="D477" s="3" t="s">
        <v>75</v>
      </c>
      <c r="E477" s="3">
        <f t="shared" si="7"/>
        <v>0</v>
      </c>
      <c r="F477" s="3">
        <f>個人組手!H17</f>
        <v>0</v>
      </c>
      <c r="G477" s="58"/>
    </row>
    <row r="478" spans="2:7" ht="12.75" customHeight="1">
      <c r="B478" s="3">
        <v>474</v>
      </c>
      <c r="C478" s="3">
        <v>14</v>
      </c>
      <c r="D478" s="3" t="s">
        <v>75</v>
      </c>
      <c r="E478" s="3">
        <f t="shared" si="7"/>
        <v>0</v>
      </c>
      <c r="F478" s="3">
        <f>個人組手!H18</f>
        <v>0</v>
      </c>
      <c r="G478" s="58"/>
    </row>
    <row r="479" spans="2:7" ht="12.75" customHeight="1">
      <c r="B479" s="3">
        <v>475</v>
      </c>
      <c r="C479" s="3">
        <v>15</v>
      </c>
      <c r="D479" s="3" t="s">
        <v>75</v>
      </c>
      <c r="E479" s="3">
        <f t="shared" si="7"/>
        <v>0</v>
      </c>
      <c r="F479" s="3">
        <f>個人組手!H19</f>
        <v>0</v>
      </c>
      <c r="G479" s="58"/>
    </row>
    <row r="480" spans="2:7" ht="12.75" customHeight="1">
      <c r="B480" s="3">
        <v>476</v>
      </c>
      <c r="C480" s="3">
        <v>16</v>
      </c>
      <c r="D480" s="3" t="s">
        <v>75</v>
      </c>
      <c r="E480" s="3">
        <f t="shared" si="7"/>
        <v>0</v>
      </c>
      <c r="F480" s="3">
        <f>個人組手!H20</f>
        <v>0</v>
      </c>
      <c r="G480" s="58"/>
    </row>
    <row r="481" spans="2:7" ht="12.75" customHeight="1">
      <c r="B481" s="3">
        <v>477</v>
      </c>
      <c r="C481" s="3">
        <v>17</v>
      </c>
      <c r="D481" s="3" t="s">
        <v>75</v>
      </c>
      <c r="E481" s="3">
        <f t="shared" si="7"/>
        <v>0</v>
      </c>
      <c r="F481" s="3">
        <f>個人組手!H21</f>
        <v>0</v>
      </c>
      <c r="G481" s="58"/>
    </row>
    <row r="482" spans="2:7" ht="12.75" customHeight="1">
      <c r="B482" s="3">
        <v>478</v>
      </c>
      <c r="C482" s="3">
        <v>18</v>
      </c>
      <c r="D482" s="3" t="s">
        <v>75</v>
      </c>
      <c r="E482" s="3">
        <f t="shared" si="7"/>
        <v>0</v>
      </c>
      <c r="F482" s="3">
        <f>個人組手!H22</f>
        <v>0</v>
      </c>
      <c r="G482" s="58"/>
    </row>
    <row r="483" spans="2:7" ht="12.75" customHeight="1">
      <c r="B483" s="3">
        <v>479</v>
      </c>
      <c r="C483" s="3">
        <v>19</v>
      </c>
      <c r="D483" s="3" t="s">
        <v>75</v>
      </c>
      <c r="E483" s="3">
        <f t="shared" si="7"/>
        <v>0</v>
      </c>
      <c r="F483" s="3">
        <f>個人組手!H23</f>
        <v>0</v>
      </c>
      <c r="G483" s="58"/>
    </row>
    <row r="484" spans="2:7" ht="12.75" customHeight="1">
      <c r="B484" s="3">
        <v>480</v>
      </c>
      <c r="C484" s="3">
        <v>20</v>
      </c>
      <c r="D484" s="3" t="s">
        <v>75</v>
      </c>
      <c r="E484" s="3">
        <f t="shared" si="7"/>
        <v>0</v>
      </c>
      <c r="F484" s="3">
        <f>個人組手!H24</f>
        <v>0</v>
      </c>
      <c r="G484" s="58"/>
    </row>
    <row r="485" spans="2:7" ht="12.75" customHeight="1">
      <c r="B485" s="3">
        <v>481</v>
      </c>
      <c r="C485" s="3">
        <v>1</v>
      </c>
      <c r="D485" s="3" t="s">
        <v>76</v>
      </c>
      <c r="E485" s="3">
        <f t="shared" si="7"/>
        <v>0</v>
      </c>
      <c r="F485" s="3">
        <f>個人組手!I5</f>
        <v>0</v>
      </c>
      <c r="G485" s="58"/>
    </row>
    <row r="486" spans="2:7" ht="12.75" customHeight="1">
      <c r="B486" s="3">
        <v>482</v>
      </c>
      <c r="C486" s="3">
        <v>2</v>
      </c>
      <c r="D486" s="3" t="s">
        <v>76</v>
      </c>
      <c r="E486" s="3">
        <f t="shared" si="7"/>
        <v>0</v>
      </c>
      <c r="F486" s="3">
        <f>個人組手!I6</f>
        <v>0</v>
      </c>
      <c r="G486" s="58"/>
    </row>
    <row r="487" spans="2:7" ht="12.75" customHeight="1">
      <c r="B487" s="3">
        <v>483</v>
      </c>
      <c r="C487" s="3">
        <v>3</v>
      </c>
      <c r="D487" s="3" t="s">
        <v>76</v>
      </c>
      <c r="E487" s="3">
        <f t="shared" si="7"/>
        <v>0</v>
      </c>
      <c r="F487" s="3">
        <f>個人組手!I7</f>
        <v>0</v>
      </c>
      <c r="G487" s="58"/>
    </row>
    <row r="488" spans="2:7" ht="12.75" customHeight="1">
      <c r="B488" s="3">
        <v>484</v>
      </c>
      <c r="C488" s="3">
        <v>4</v>
      </c>
      <c r="D488" s="3" t="s">
        <v>76</v>
      </c>
      <c r="E488" s="3">
        <f t="shared" si="7"/>
        <v>0</v>
      </c>
      <c r="F488" s="3">
        <f>個人組手!I8</f>
        <v>0</v>
      </c>
      <c r="G488" s="58"/>
    </row>
    <row r="489" spans="2:7" ht="12.75" customHeight="1">
      <c r="B489" s="3">
        <v>485</v>
      </c>
      <c r="C489" s="3">
        <v>5</v>
      </c>
      <c r="D489" s="3" t="s">
        <v>76</v>
      </c>
      <c r="E489" s="3">
        <f t="shared" si="7"/>
        <v>0</v>
      </c>
      <c r="F489" s="3">
        <f>個人組手!I9</f>
        <v>0</v>
      </c>
      <c r="G489" s="58"/>
    </row>
    <row r="490" spans="2:7" ht="12.75" customHeight="1">
      <c r="B490" s="3">
        <v>486</v>
      </c>
      <c r="C490" s="3">
        <v>6</v>
      </c>
      <c r="D490" s="3" t="s">
        <v>76</v>
      </c>
      <c r="E490" s="3">
        <f t="shared" si="7"/>
        <v>0</v>
      </c>
      <c r="F490" s="3">
        <f>個人組手!I10</f>
        <v>0</v>
      </c>
      <c r="G490" s="58"/>
    </row>
    <row r="491" spans="2:7" ht="12.75" customHeight="1">
      <c r="B491" s="3">
        <v>487</v>
      </c>
      <c r="C491" s="3">
        <v>7</v>
      </c>
      <c r="D491" s="3" t="s">
        <v>76</v>
      </c>
      <c r="E491" s="3">
        <f t="shared" si="7"/>
        <v>0</v>
      </c>
      <c r="F491" s="3">
        <f>個人組手!I11</f>
        <v>0</v>
      </c>
      <c r="G491" s="58"/>
    </row>
    <row r="492" spans="2:7" ht="12.75" customHeight="1">
      <c r="B492" s="3">
        <v>488</v>
      </c>
      <c r="C492" s="3">
        <v>8</v>
      </c>
      <c r="D492" s="3" t="s">
        <v>76</v>
      </c>
      <c r="E492" s="3">
        <f t="shared" si="7"/>
        <v>0</v>
      </c>
      <c r="F492" s="3">
        <f>個人組手!I12</f>
        <v>0</v>
      </c>
      <c r="G492" s="58"/>
    </row>
    <row r="493" spans="2:7" ht="12.75" customHeight="1">
      <c r="B493" s="3">
        <v>489</v>
      </c>
      <c r="C493" s="3">
        <v>9</v>
      </c>
      <c r="D493" s="3" t="s">
        <v>76</v>
      </c>
      <c r="E493" s="3">
        <f t="shared" si="7"/>
        <v>0</v>
      </c>
      <c r="F493" s="3">
        <f>個人組手!I13</f>
        <v>0</v>
      </c>
      <c r="G493" s="58"/>
    </row>
    <row r="494" spans="2:7" ht="12.75" customHeight="1">
      <c r="B494" s="3">
        <v>490</v>
      </c>
      <c r="C494" s="3">
        <v>10</v>
      </c>
      <c r="D494" s="3" t="s">
        <v>76</v>
      </c>
      <c r="E494" s="3">
        <f t="shared" si="7"/>
        <v>0</v>
      </c>
      <c r="F494" s="3">
        <f>個人組手!I14</f>
        <v>0</v>
      </c>
      <c r="G494" s="58"/>
    </row>
    <row r="495" spans="2:7" ht="12.75" customHeight="1">
      <c r="B495" s="3">
        <v>491</v>
      </c>
      <c r="C495" s="3">
        <v>11</v>
      </c>
      <c r="D495" s="3" t="s">
        <v>76</v>
      </c>
      <c r="E495" s="3">
        <f t="shared" si="7"/>
        <v>0</v>
      </c>
      <c r="F495" s="3">
        <f>個人組手!I15</f>
        <v>0</v>
      </c>
      <c r="G495" s="58"/>
    </row>
    <row r="496" spans="2:7" ht="12.75" customHeight="1">
      <c r="B496" s="3">
        <v>492</v>
      </c>
      <c r="C496" s="3">
        <v>12</v>
      </c>
      <c r="D496" s="3" t="s">
        <v>76</v>
      </c>
      <c r="E496" s="3">
        <f t="shared" si="7"/>
        <v>0</v>
      </c>
      <c r="F496" s="3">
        <f>個人組手!I16</f>
        <v>0</v>
      </c>
      <c r="G496" s="58"/>
    </row>
    <row r="497" spans="2:7" ht="12.75" customHeight="1">
      <c r="B497" s="3">
        <v>493</v>
      </c>
      <c r="C497" s="3">
        <v>13</v>
      </c>
      <c r="D497" s="3" t="s">
        <v>76</v>
      </c>
      <c r="E497" s="3">
        <f t="shared" si="7"/>
        <v>0</v>
      </c>
      <c r="F497" s="3">
        <f>個人組手!I17</f>
        <v>0</v>
      </c>
      <c r="G497" s="58"/>
    </row>
    <row r="498" spans="2:7" ht="12.75" customHeight="1">
      <c r="B498" s="3">
        <v>494</v>
      </c>
      <c r="C498" s="3">
        <v>14</v>
      </c>
      <c r="D498" s="3" t="s">
        <v>76</v>
      </c>
      <c r="E498" s="3">
        <f t="shared" si="7"/>
        <v>0</v>
      </c>
      <c r="F498" s="3">
        <f>個人組手!I18</f>
        <v>0</v>
      </c>
      <c r="G498" s="58"/>
    </row>
    <row r="499" spans="2:7" ht="12.75" customHeight="1">
      <c r="B499" s="3">
        <v>495</v>
      </c>
      <c r="C499" s="3">
        <v>15</v>
      </c>
      <c r="D499" s="3" t="s">
        <v>76</v>
      </c>
      <c r="E499" s="3">
        <f t="shared" si="7"/>
        <v>0</v>
      </c>
      <c r="F499" s="3">
        <f>個人組手!I19</f>
        <v>0</v>
      </c>
      <c r="G499" s="58"/>
    </row>
    <row r="500" spans="2:7" ht="12.75" customHeight="1">
      <c r="B500" s="3">
        <v>496</v>
      </c>
      <c r="C500" s="3">
        <v>16</v>
      </c>
      <c r="D500" s="3" t="s">
        <v>76</v>
      </c>
      <c r="E500" s="3">
        <f t="shared" si="7"/>
        <v>0</v>
      </c>
      <c r="F500" s="3">
        <f>個人組手!I20</f>
        <v>0</v>
      </c>
      <c r="G500" s="58"/>
    </row>
    <row r="501" spans="2:7" ht="12.75" customHeight="1">
      <c r="B501" s="3">
        <v>497</v>
      </c>
      <c r="C501" s="3">
        <v>17</v>
      </c>
      <c r="D501" s="3" t="s">
        <v>76</v>
      </c>
      <c r="E501" s="3">
        <f t="shared" si="7"/>
        <v>0</v>
      </c>
      <c r="F501" s="3">
        <f>個人組手!I21</f>
        <v>0</v>
      </c>
      <c r="G501" s="58"/>
    </row>
    <row r="502" spans="2:7" ht="12.75" customHeight="1">
      <c r="B502" s="3">
        <v>498</v>
      </c>
      <c r="C502" s="3">
        <v>18</v>
      </c>
      <c r="D502" s="3" t="s">
        <v>76</v>
      </c>
      <c r="E502" s="3">
        <f t="shared" si="7"/>
        <v>0</v>
      </c>
      <c r="F502" s="3">
        <f>個人組手!I22</f>
        <v>0</v>
      </c>
      <c r="G502" s="58"/>
    </row>
    <row r="503" spans="2:7" ht="12.75" customHeight="1">
      <c r="B503" s="3">
        <v>499</v>
      </c>
      <c r="C503" s="3">
        <v>19</v>
      </c>
      <c r="D503" s="3" t="s">
        <v>76</v>
      </c>
      <c r="E503" s="3">
        <f t="shared" si="7"/>
        <v>0</v>
      </c>
      <c r="F503" s="3">
        <f>個人組手!I23</f>
        <v>0</v>
      </c>
      <c r="G503" s="58"/>
    </row>
    <row r="504" spans="2:7" ht="12.75" customHeight="1">
      <c r="B504" s="3">
        <v>500</v>
      </c>
      <c r="C504" s="3">
        <v>20</v>
      </c>
      <c r="D504" s="3" t="s">
        <v>76</v>
      </c>
      <c r="E504" s="3">
        <f t="shared" si="7"/>
        <v>0</v>
      </c>
      <c r="F504" s="3">
        <f>個人組手!I24</f>
        <v>0</v>
      </c>
      <c r="G504" s="58"/>
    </row>
    <row r="505" spans="2:7" ht="12.75" customHeight="1">
      <c r="B505" s="3">
        <v>501</v>
      </c>
      <c r="C505" s="3">
        <v>1</v>
      </c>
      <c r="D505" s="3" t="s">
        <v>77</v>
      </c>
      <c r="E505" s="3">
        <f t="shared" si="7"/>
        <v>0</v>
      </c>
      <c r="F505" s="3">
        <f>個人組手!J5</f>
        <v>0</v>
      </c>
      <c r="G505" s="58"/>
    </row>
    <row r="506" spans="2:7" ht="12.75" customHeight="1">
      <c r="B506" s="3">
        <v>502</v>
      </c>
      <c r="C506" s="3">
        <v>2</v>
      </c>
      <c r="D506" s="3" t="s">
        <v>77</v>
      </c>
      <c r="E506" s="3">
        <f t="shared" si="7"/>
        <v>0</v>
      </c>
      <c r="F506" s="3">
        <f>個人組手!J6</f>
        <v>0</v>
      </c>
      <c r="G506" s="58"/>
    </row>
    <row r="507" spans="2:7" ht="12.75" customHeight="1">
      <c r="B507" s="3">
        <v>503</v>
      </c>
      <c r="C507" s="3">
        <v>3</v>
      </c>
      <c r="D507" s="3" t="s">
        <v>77</v>
      </c>
      <c r="E507" s="3">
        <f t="shared" si="7"/>
        <v>0</v>
      </c>
      <c r="F507" s="3">
        <f>個人組手!J7</f>
        <v>0</v>
      </c>
      <c r="G507" s="58"/>
    </row>
    <row r="508" spans="2:7" ht="12.75" customHeight="1">
      <c r="B508" s="3">
        <v>504</v>
      </c>
      <c r="C508" s="3">
        <v>4</v>
      </c>
      <c r="D508" s="3" t="s">
        <v>77</v>
      </c>
      <c r="E508" s="3">
        <f t="shared" si="7"/>
        <v>0</v>
      </c>
      <c r="F508" s="3">
        <f>個人組手!J8</f>
        <v>0</v>
      </c>
      <c r="G508" s="58"/>
    </row>
    <row r="509" spans="2:7" ht="12.75" customHeight="1">
      <c r="B509" s="3">
        <v>505</v>
      </c>
      <c r="C509" s="3">
        <v>5</v>
      </c>
      <c r="D509" s="3" t="s">
        <v>77</v>
      </c>
      <c r="E509" s="3">
        <f t="shared" si="7"/>
        <v>0</v>
      </c>
      <c r="F509" s="3">
        <f>個人組手!J9</f>
        <v>0</v>
      </c>
      <c r="G509" s="58"/>
    </row>
    <row r="510" spans="2:7" ht="12.75" customHeight="1">
      <c r="B510" s="3">
        <v>506</v>
      </c>
      <c r="C510" s="3">
        <v>6</v>
      </c>
      <c r="D510" s="3" t="s">
        <v>77</v>
      </c>
      <c r="E510" s="3">
        <f t="shared" si="7"/>
        <v>0</v>
      </c>
      <c r="F510" s="3">
        <f>個人組手!J10</f>
        <v>0</v>
      </c>
      <c r="G510" s="58"/>
    </row>
    <row r="511" spans="2:7" ht="12.75" customHeight="1">
      <c r="B511" s="3">
        <v>507</v>
      </c>
      <c r="C511" s="3">
        <v>7</v>
      </c>
      <c r="D511" s="3" t="s">
        <v>77</v>
      </c>
      <c r="E511" s="3">
        <f t="shared" si="7"/>
        <v>0</v>
      </c>
      <c r="F511" s="3">
        <f>個人組手!J11</f>
        <v>0</v>
      </c>
      <c r="G511" s="58"/>
    </row>
    <row r="512" spans="2:7" ht="12.75" customHeight="1">
      <c r="B512" s="3">
        <v>508</v>
      </c>
      <c r="C512" s="3">
        <v>8</v>
      </c>
      <c r="D512" s="3" t="s">
        <v>77</v>
      </c>
      <c r="E512" s="3">
        <f t="shared" si="7"/>
        <v>0</v>
      </c>
      <c r="F512" s="3">
        <f>個人組手!J12</f>
        <v>0</v>
      </c>
      <c r="G512" s="58"/>
    </row>
    <row r="513" spans="2:7" ht="12.75" customHeight="1">
      <c r="B513" s="3">
        <v>509</v>
      </c>
      <c r="C513" s="3">
        <v>9</v>
      </c>
      <c r="D513" s="3" t="s">
        <v>77</v>
      </c>
      <c r="E513" s="3">
        <f t="shared" si="7"/>
        <v>0</v>
      </c>
      <c r="F513" s="3">
        <f>個人組手!J13</f>
        <v>0</v>
      </c>
      <c r="G513" s="58"/>
    </row>
    <row r="514" spans="2:7" ht="12.75" customHeight="1">
      <c r="B514" s="3">
        <v>510</v>
      </c>
      <c r="C514" s="3">
        <v>10</v>
      </c>
      <c r="D514" s="3" t="s">
        <v>77</v>
      </c>
      <c r="E514" s="3">
        <f t="shared" si="7"/>
        <v>0</v>
      </c>
      <c r="F514" s="3">
        <f>個人組手!J14</f>
        <v>0</v>
      </c>
      <c r="G514" s="58"/>
    </row>
    <row r="515" spans="2:7" ht="12.75" customHeight="1">
      <c r="B515" s="3">
        <v>511</v>
      </c>
      <c r="C515" s="3">
        <v>11</v>
      </c>
      <c r="D515" s="3" t="s">
        <v>77</v>
      </c>
      <c r="E515" s="3">
        <f t="shared" si="7"/>
        <v>0</v>
      </c>
      <c r="F515" s="3">
        <f>個人組手!J15</f>
        <v>0</v>
      </c>
      <c r="G515" s="58"/>
    </row>
    <row r="516" spans="2:7" ht="12.75" customHeight="1">
      <c r="B516" s="3">
        <v>512</v>
      </c>
      <c r="C516" s="3">
        <v>12</v>
      </c>
      <c r="D516" s="3" t="s">
        <v>77</v>
      </c>
      <c r="E516" s="3">
        <f t="shared" si="7"/>
        <v>0</v>
      </c>
      <c r="F516" s="3">
        <f>個人組手!J16</f>
        <v>0</v>
      </c>
      <c r="G516" s="58"/>
    </row>
    <row r="517" spans="2:7" ht="12.75" customHeight="1">
      <c r="B517" s="3">
        <v>513</v>
      </c>
      <c r="C517" s="3">
        <v>13</v>
      </c>
      <c r="D517" s="3" t="s">
        <v>77</v>
      </c>
      <c r="E517" s="3">
        <f t="shared" ref="E517:E580" si="8">$C$2</f>
        <v>0</v>
      </c>
      <c r="F517" s="3">
        <f>個人組手!J17</f>
        <v>0</v>
      </c>
      <c r="G517" s="58"/>
    </row>
    <row r="518" spans="2:7" ht="12.75" customHeight="1">
      <c r="B518" s="3">
        <v>514</v>
      </c>
      <c r="C518" s="3">
        <v>14</v>
      </c>
      <c r="D518" s="3" t="s">
        <v>77</v>
      </c>
      <c r="E518" s="3">
        <f t="shared" si="8"/>
        <v>0</v>
      </c>
      <c r="F518" s="3">
        <f>個人組手!J18</f>
        <v>0</v>
      </c>
      <c r="G518" s="58"/>
    </row>
    <row r="519" spans="2:7" ht="12.75" customHeight="1">
      <c r="B519" s="3">
        <v>515</v>
      </c>
      <c r="C519" s="3">
        <v>15</v>
      </c>
      <c r="D519" s="3" t="s">
        <v>77</v>
      </c>
      <c r="E519" s="3">
        <f t="shared" si="8"/>
        <v>0</v>
      </c>
      <c r="F519" s="3">
        <f>個人組手!J19</f>
        <v>0</v>
      </c>
      <c r="G519" s="58"/>
    </row>
    <row r="520" spans="2:7" ht="12.75" customHeight="1">
      <c r="B520" s="3">
        <v>516</v>
      </c>
      <c r="C520" s="3">
        <v>16</v>
      </c>
      <c r="D520" s="3" t="s">
        <v>77</v>
      </c>
      <c r="E520" s="3">
        <f t="shared" si="8"/>
        <v>0</v>
      </c>
      <c r="F520" s="3">
        <f>個人組手!J20</f>
        <v>0</v>
      </c>
      <c r="G520" s="58"/>
    </row>
    <row r="521" spans="2:7" ht="12.75" customHeight="1">
      <c r="B521" s="3">
        <v>517</v>
      </c>
      <c r="C521" s="3">
        <v>17</v>
      </c>
      <c r="D521" s="3" t="s">
        <v>77</v>
      </c>
      <c r="E521" s="3">
        <f t="shared" si="8"/>
        <v>0</v>
      </c>
      <c r="F521" s="3">
        <f>個人組手!J21</f>
        <v>0</v>
      </c>
      <c r="G521" s="58"/>
    </row>
    <row r="522" spans="2:7" ht="12.75" customHeight="1">
      <c r="B522" s="3">
        <v>518</v>
      </c>
      <c r="C522" s="3">
        <v>18</v>
      </c>
      <c r="D522" s="3" t="s">
        <v>77</v>
      </c>
      <c r="E522" s="3">
        <f t="shared" si="8"/>
        <v>0</v>
      </c>
      <c r="F522" s="3">
        <f>個人組手!J22</f>
        <v>0</v>
      </c>
      <c r="G522" s="58"/>
    </row>
    <row r="523" spans="2:7" ht="12.75" customHeight="1">
      <c r="B523" s="3">
        <v>519</v>
      </c>
      <c r="C523" s="3">
        <v>19</v>
      </c>
      <c r="D523" s="3" t="s">
        <v>77</v>
      </c>
      <c r="E523" s="3">
        <f t="shared" si="8"/>
        <v>0</v>
      </c>
      <c r="F523" s="3">
        <f>個人組手!J23</f>
        <v>0</v>
      </c>
      <c r="G523" s="58"/>
    </row>
    <row r="524" spans="2:7" ht="12.75" customHeight="1">
      <c r="B524" s="3">
        <v>520</v>
      </c>
      <c r="C524" s="3">
        <v>20</v>
      </c>
      <c r="D524" s="3" t="s">
        <v>77</v>
      </c>
      <c r="E524" s="3">
        <f t="shared" si="8"/>
        <v>0</v>
      </c>
      <c r="F524" s="3">
        <f>個人組手!J24</f>
        <v>0</v>
      </c>
      <c r="G524" s="58"/>
    </row>
    <row r="525" spans="2:7" ht="12.75" customHeight="1">
      <c r="B525" s="3">
        <v>521</v>
      </c>
      <c r="C525" s="3">
        <v>1</v>
      </c>
      <c r="D525" s="3" t="s">
        <v>78</v>
      </c>
      <c r="E525" s="3">
        <f t="shared" si="8"/>
        <v>0</v>
      </c>
      <c r="F525" s="3">
        <f>個人組手!K5</f>
        <v>0</v>
      </c>
      <c r="G525" s="58"/>
    </row>
    <row r="526" spans="2:7" ht="12.75" customHeight="1">
      <c r="B526" s="3">
        <v>522</v>
      </c>
      <c r="C526" s="3">
        <v>2</v>
      </c>
      <c r="D526" s="3" t="s">
        <v>78</v>
      </c>
      <c r="E526" s="3">
        <f t="shared" si="8"/>
        <v>0</v>
      </c>
      <c r="F526" s="3">
        <f>個人組手!K6</f>
        <v>0</v>
      </c>
      <c r="G526" s="58"/>
    </row>
    <row r="527" spans="2:7" ht="12.75" customHeight="1">
      <c r="B527" s="3">
        <v>523</v>
      </c>
      <c r="C527" s="3">
        <v>3</v>
      </c>
      <c r="D527" s="3" t="s">
        <v>78</v>
      </c>
      <c r="E527" s="3">
        <f t="shared" si="8"/>
        <v>0</v>
      </c>
      <c r="F527" s="3">
        <f>個人組手!K7</f>
        <v>0</v>
      </c>
      <c r="G527" s="58"/>
    </row>
    <row r="528" spans="2:7" ht="12.75" customHeight="1">
      <c r="B528" s="3">
        <v>524</v>
      </c>
      <c r="C528" s="3">
        <v>4</v>
      </c>
      <c r="D528" s="3" t="s">
        <v>78</v>
      </c>
      <c r="E528" s="3">
        <f t="shared" si="8"/>
        <v>0</v>
      </c>
      <c r="F528" s="3">
        <f>個人組手!K8</f>
        <v>0</v>
      </c>
      <c r="G528" s="58"/>
    </row>
    <row r="529" spans="2:7" ht="12.75" customHeight="1">
      <c r="B529" s="3">
        <v>525</v>
      </c>
      <c r="C529" s="3">
        <v>5</v>
      </c>
      <c r="D529" s="3" t="s">
        <v>78</v>
      </c>
      <c r="E529" s="3">
        <f t="shared" si="8"/>
        <v>0</v>
      </c>
      <c r="F529" s="3">
        <f>個人組手!K9</f>
        <v>0</v>
      </c>
      <c r="G529" s="58"/>
    </row>
    <row r="530" spans="2:7" ht="12.75" customHeight="1">
      <c r="B530" s="3">
        <v>526</v>
      </c>
      <c r="C530" s="3">
        <v>6</v>
      </c>
      <c r="D530" s="3" t="s">
        <v>78</v>
      </c>
      <c r="E530" s="3">
        <f t="shared" si="8"/>
        <v>0</v>
      </c>
      <c r="F530" s="3">
        <f>個人組手!K10</f>
        <v>0</v>
      </c>
      <c r="G530" s="58"/>
    </row>
    <row r="531" spans="2:7" ht="12.75" customHeight="1">
      <c r="B531" s="3">
        <v>527</v>
      </c>
      <c r="C531" s="3">
        <v>7</v>
      </c>
      <c r="D531" s="3" t="s">
        <v>78</v>
      </c>
      <c r="E531" s="3">
        <f t="shared" si="8"/>
        <v>0</v>
      </c>
      <c r="F531" s="3">
        <f>個人組手!K11</f>
        <v>0</v>
      </c>
      <c r="G531" s="58"/>
    </row>
    <row r="532" spans="2:7" ht="12.75" customHeight="1">
      <c r="B532" s="3">
        <v>528</v>
      </c>
      <c r="C532" s="3">
        <v>8</v>
      </c>
      <c r="D532" s="3" t="s">
        <v>78</v>
      </c>
      <c r="E532" s="3">
        <f t="shared" si="8"/>
        <v>0</v>
      </c>
      <c r="F532" s="3">
        <f>個人組手!K12</f>
        <v>0</v>
      </c>
      <c r="G532" s="58"/>
    </row>
    <row r="533" spans="2:7" ht="12.75" customHeight="1">
      <c r="B533" s="3">
        <v>529</v>
      </c>
      <c r="C533" s="3">
        <v>9</v>
      </c>
      <c r="D533" s="3" t="s">
        <v>78</v>
      </c>
      <c r="E533" s="3">
        <f t="shared" si="8"/>
        <v>0</v>
      </c>
      <c r="F533" s="3">
        <f>個人組手!K13</f>
        <v>0</v>
      </c>
      <c r="G533" s="58"/>
    </row>
    <row r="534" spans="2:7" ht="12.75" customHeight="1">
      <c r="B534" s="3">
        <v>530</v>
      </c>
      <c r="C534" s="3">
        <v>10</v>
      </c>
      <c r="D534" s="3" t="s">
        <v>78</v>
      </c>
      <c r="E534" s="3">
        <f t="shared" si="8"/>
        <v>0</v>
      </c>
      <c r="F534" s="3">
        <f>個人組手!K14</f>
        <v>0</v>
      </c>
      <c r="G534" s="58"/>
    </row>
    <row r="535" spans="2:7" ht="12.75" customHeight="1">
      <c r="B535" s="3">
        <v>531</v>
      </c>
      <c r="C535" s="3">
        <v>11</v>
      </c>
      <c r="D535" s="3" t="s">
        <v>78</v>
      </c>
      <c r="E535" s="3">
        <f t="shared" si="8"/>
        <v>0</v>
      </c>
      <c r="F535" s="3">
        <f>個人組手!K15</f>
        <v>0</v>
      </c>
      <c r="G535" s="58"/>
    </row>
    <row r="536" spans="2:7" ht="12.75" customHeight="1">
      <c r="B536" s="3">
        <v>532</v>
      </c>
      <c r="C536" s="3">
        <v>12</v>
      </c>
      <c r="D536" s="3" t="s">
        <v>78</v>
      </c>
      <c r="E536" s="3">
        <f t="shared" si="8"/>
        <v>0</v>
      </c>
      <c r="F536" s="3">
        <f>個人組手!K16</f>
        <v>0</v>
      </c>
      <c r="G536" s="58"/>
    </row>
    <row r="537" spans="2:7" ht="12.75" customHeight="1">
      <c r="B537" s="3">
        <v>533</v>
      </c>
      <c r="C537" s="3">
        <v>13</v>
      </c>
      <c r="D537" s="3" t="s">
        <v>78</v>
      </c>
      <c r="E537" s="3">
        <f t="shared" si="8"/>
        <v>0</v>
      </c>
      <c r="F537" s="3">
        <f>個人組手!K17</f>
        <v>0</v>
      </c>
      <c r="G537" s="58"/>
    </row>
    <row r="538" spans="2:7" ht="12.75" customHeight="1">
      <c r="B538" s="3">
        <v>534</v>
      </c>
      <c r="C538" s="3">
        <v>14</v>
      </c>
      <c r="D538" s="3" t="s">
        <v>78</v>
      </c>
      <c r="E538" s="3">
        <f t="shared" si="8"/>
        <v>0</v>
      </c>
      <c r="F538" s="3">
        <f>個人組手!K18</f>
        <v>0</v>
      </c>
      <c r="G538" s="58"/>
    </row>
    <row r="539" spans="2:7" ht="12.75" customHeight="1">
      <c r="B539" s="3">
        <v>535</v>
      </c>
      <c r="C539" s="3">
        <v>15</v>
      </c>
      <c r="D539" s="3" t="s">
        <v>78</v>
      </c>
      <c r="E539" s="3">
        <f t="shared" si="8"/>
        <v>0</v>
      </c>
      <c r="F539" s="3">
        <f>個人組手!K19</f>
        <v>0</v>
      </c>
      <c r="G539" s="58"/>
    </row>
    <row r="540" spans="2:7" ht="12.75" customHeight="1">
      <c r="B540" s="3">
        <v>536</v>
      </c>
      <c r="C540" s="3">
        <v>16</v>
      </c>
      <c r="D540" s="3" t="s">
        <v>78</v>
      </c>
      <c r="E540" s="3">
        <f t="shared" si="8"/>
        <v>0</v>
      </c>
      <c r="F540" s="3">
        <f>個人組手!K20</f>
        <v>0</v>
      </c>
      <c r="G540" s="58"/>
    </row>
    <row r="541" spans="2:7" ht="12.75" customHeight="1">
      <c r="B541" s="3">
        <v>537</v>
      </c>
      <c r="C541" s="3">
        <v>17</v>
      </c>
      <c r="D541" s="3" t="s">
        <v>78</v>
      </c>
      <c r="E541" s="3">
        <f t="shared" si="8"/>
        <v>0</v>
      </c>
      <c r="F541" s="3">
        <f>個人組手!K21</f>
        <v>0</v>
      </c>
      <c r="G541" s="58"/>
    </row>
    <row r="542" spans="2:7" ht="12.75" customHeight="1">
      <c r="B542" s="3">
        <v>538</v>
      </c>
      <c r="C542" s="3">
        <v>18</v>
      </c>
      <c r="D542" s="3" t="s">
        <v>78</v>
      </c>
      <c r="E542" s="3">
        <f t="shared" si="8"/>
        <v>0</v>
      </c>
      <c r="F542" s="3">
        <f>個人組手!K22</f>
        <v>0</v>
      </c>
      <c r="G542" s="58"/>
    </row>
    <row r="543" spans="2:7" ht="12.75" customHeight="1">
      <c r="B543" s="3">
        <v>539</v>
      </c>
      <c r="C543" s="3">
        <v>19</v>
      </c>
      <c r="D543" s="3" t="s">
        <v>78</v>
      </c>
      <c r="E543" s="3">
        <f t="shared" si="8"/>
        <v>0</v>
      </c>
      <c r="F543" s="3">
        <f>個人組手!K23</f>
        <v>0</v>
      </c>
      <c r="G543" s="58"/>
    </row>
    <row r="544" spans="2:7" ht="12.75" customHeight="1">
      <c r="B544" s="3">
        <v>540</v>
      </c>
      <c r="C544" s="3">
        <v>20</v>
      </c>
      <c r="D544" s="3" t="s">
        <v>78</v>
      </c>
      <c r="E544" s="3">
        <f t="shared" si="8"/>
        <v>0</v>
      </c>
      <c r="F544" s="3">
        <f>個人組手!K24</f>
        <v>0</v>
      </c>
      <c r="G544" s="58"/>
    </row>
    <row r="545" spans="2:7" ht="12.75" customHeight="1">
      <c r="B545" s="3">
        <v>541</v>
      </c>
      <c r="C545" s="3">
        <v>1</v>
      </c>
      <c r="D545" s="3" t="s">
        <v>79</v>
      </c>
      <c r="E545" s="3">
        <f t="shared" si="8"/>
        <v>0</v>
      </c>
      <c r="F545" s="3">
        <f>個人組手!C27</f>
        <v>0</v>
      </c>
      <c r="G545" s="58"/>
    </row>
    <row r="546" spans="2:7" ht="12.75" customHeight="1">
      <c r="B546" s="3">
        <v>542</v>
      </c>
      <c r="C546" s="3">
        <v>2</v>
      </c>
      <c r="D546" s="3" t="s">
        <v>79</v>
      </c>
      <c r="E546" s="3">
        <f t="shared" si="8"/>
        <v>0</v>
      </c>
      <c r="F546" s="3">
        <f>個人組手!C28</f>
        <v>0</v>
      </c>
      <c r="G546" s="58"/>
    </row>
    <row r="547" spans="2:7" ht="12.75" customHeight="1">
      <c r="B547" s="3">
        <v>543</v>
      </c>
      <c r="C547" s="3">
        <v>3</v>
      </c>
      <c r="D547" s="3" t="s">
        <v>79</v>
      </c>
      <c r="E547" s="3">
        <f t="shared" si="8"/>
        <v>0</v>
      </c>
      <c r="F547" s="3">
        <f>個人組手!C29</f>
        <v>0</v>
      </c>
      <c r="G547" s="58"/>
    </row>
    <row r="548" spans="2:7" ht="12.75" customHeight="1">
      <c r="B548" s="3">
        <v>544</v>
      </c>
      <c r="C548" s="3">
        <v>4</v>
      </c>
      <c r="D548" s="3" t="s">
        <v>79</v>
      </c>
      <c r="E548" s="3">
        <f t="shared" si="8"/>
        <v>0</v>
      </c>
      <c r="F548" s="3">
        <f>個人組手!C30</f>
        <v>0</v>
      </c>
      <c r="G548" s="58"/>
    </row>
    <row r="549" spans="2:7" ht="12.75" customHeight="1">
      <c r="B549" s="3">
        <v>545</v>
      </c>
      <c r="C549" s="3">
        <v>5</v>
      </c>
      <c r="D549" s="3" t="s">
        <v>79</v>
      </c>
      <c r="E549" s="3">
        <f t="shared" si="8"/>
        <v>0</v>
      </c>
      <c r="F549" s="3">
        <f>個人組手!C31</f>
        <v>0</v>
      </c>
      <c r="G549" s="58"/>
    </row>
    <row r="550" spans="2:7" ht="12.75" customHeight="1">
      <c r="B550" s="3">
        <v>546</v>
      </c>
      <c r="C550" s="3">
        <v>6</v>
      </c>
      <c r="D550" s="3" t="s">
        <v>79</v>
      </c>
      <c r="E550" s="3">
        <f t="shared" si="8"/>
        <v>0</v>
      </c>
      <c r="F550" s="3">
        <f>個人組手!C32</f>
        <v>0</v>
      </c>
      <c r="G550" s="58"/>
    </row>
    <row r="551" spans="2:7" ht="12.75" customHeight="1">
      <c r="B551" s="3">
        <v>547</v>
      </c>
      <c r="C551" s="3">
        <v>7</v>
      </c>
      <c r="D551" s="3" t="s">
        <v>79</v>
      </c>
      <c r="E551" s="3">
        <f t="shared" si="8"/>
        <v>0</v>
      </c>
      <c r="F551" s="3">
        <f>個人組手!C33</f>
        <v>0</v>
      </c>
      <c r="G551" s="58"/>
    </row>
    <row r="552" spans="2:7" ht="12.75" customHeight="1">
      <c r="B552" s="3">
        <v>548</v>
      </c>
      <c r="C552" s="3">
        <v>8</v>
      </c>
      <c r="D552" s="3" t="s">
        <v>79</v>
      </c>
      <c r="E552" s="3">
        <f t="shared" si="8"/>
        <v>0</v>
      </c>
      <c r="F552" s="3">
        <f>個人組手!C34</f>
        <v>0</v>
      </c>
      <c r="G552" s="58"/>
    </row>
    <row r="553" spans="2:7" ht="12.75" customHeight="1">
      <c r="B553" s="3">
        <v>549</v>
      </c>
      <c r="C553" s="3">
        <v>9</v>
      </c>
      <c r="D553" s="3" t="s">
        <v>79</v>
      </c>
      <c r="E553" s="3">
        <f t="shared" si="8"/>
        <v>0</v>
      </c>
      <c r="F553" s="3">
        <f>個人組手!C35</f>
        <v>0</v>
      </c>
      <c r="G553" s="58"/>
    </row>
    <row r="554" spans="2:7" ht="12.75" customHeight="1">
      <c r="B554" s="3">
        <v>550</v>
      </c>
      <c r="C554" s="3">
        <v>10</v>
      </c>
      <c r="D554" s="3" t="s">
        <v>79</v>
      </c>
      <c r="E554" s="3">
        <f t="shared" si="8"/>
        <v>0</v>
      </c>
      <c r="F554" s="3">
        <f>個人組手!C36</f>
        <v>0</v>
      </c>
      <c r="G554" s="58"/>
    </row>
    <row r="555" spans="2:7" ht="12.75" customHeight="1">
      <c r="B555" s="3">
        <v>551</v>
      </c>
      <c r="C555" s="3">
        <v>11</v>
      </c>
      <c r="D555" s="3" t="s">
        <v>79</v>
      </c>
      <c r="E555" s="3">
        <f t="shared" si="8"/>
        <v>0</v>
      </c>
      <c r="F555" s="3">
        <f>個人組手!C37</f>
        <v>0</v>
      </c>
      <c r="G555" s="58"/>
    </row>
    <row r="556" spans="2:7" ht="12.75" customHeight="1">
      <c r="B556" s="3">
        <v>552</v>
      </c>
      <c r="C556" s="3">
        <v>12</v>
      </c>
      <c r="D556" s="3" t="s">
        <v>79</v>
      </c>
      <c r="E556" s="3">
        <f t="shared" si="8"/>
        <v>0</v>
      </c>
      <c r="F556" s="3">
        <f>個人組手!C38</f>
        <v>0</v>
      </c>
      <c r="G556" s="58"/>
    </row>
    <row r="557" spans="2:7" ht="12.75" customHeight="1">
      <c r="B557" s="3">
        <v>553</v>
      </c>
      <c r="C557" s="3">
        <v>13</v>
      </c>
      <c r="D557" s="3" t="s">
        <v>79</v>
      </c>
      <c r="E557" s="3">
        <f t="shared" si="8"/>
        <v>0</v>
      </c>
      <c r="F557" s="3">
        <f>個人組手!C39</f>
        <v>0</v>
      </c>
      <c r="G557" s="58"/>
    </row>
    <row r="558" spans="2:7" ht="12.75" customHeight="1">
      <c r="B558" s="3">
        <v>554</v>
      </c>
      <c r="C558" s="3">
        <v>14</v>
      </c>
      <c r="D558" s="3" t="s">
        <v>79</v>
      </c>
      <c r="E558" s="3">
        <f t="shared" si="8"/>
        <v>0</v>
      </c>
      <c r="F558" s="3">
        <f>個人組手!C40</f>
        <v>0</v>
      </c>
      <c r="G558" s="58"/>
    </row>
    <row r="559" spans="2:7" ht="12.75" customHeight="1">
      <c r="B559" s="3">
        <v>555</v>
      </c>
      <c r="C559" s="3">
        <v>15</v>
      </c>
      <c r="D559" s="3" t="s">
        <v>79</v>
      </c>
      <c r="E559" s="3">
        <f t="shared" si="8"/>
        <v>0</v>
      </c>
      <c r="F559" s="3">
        <f>個人組手!C41</f>
        <v>0</v>
      </c>
      <c r="G559" s="58"/>
    </row>
    <row r="560" spans="2:7" ht="12.75" customHeight="1">
      <c r="B560" s="3">
        <v>556</v>
      </c>
      <c r="C560" s="3">
        <v>16</v>
      </c>
      <c r="D560" s="3" t="s">
        <v>79</v>
      </c>
      <c r="E560" s="3">
        <f t="shared" si="8"/>
        <v>0</v>
      </c>
      <c r="F560" s="3">
        <f>個人組手!C42</f>
        <v>0</v>
      </c>
      <c r="G560" s="58"/>
    </row>
    <row r="561" spans="2:7" ht="12.75" customHeight="1">
      <c r="B561" s="3">
        <v>557</v>
      </c>
      <c r="C561" s="3">
        <v>17</v>
      </c>
      <c r="D561" s="3" t="s">
        <v>79</v>
      </c>
      <c r="E561" s="3">
        <f t="shared" si="8"/>
        <v>0</v>
      </c>
      <c r="F561" s="3">
        <f>個人組手!C43</f>
        <v>0</v>
      </c>
      <c r="G561" s="58"/>
    </row>
    <row r="562" spans="2:7" ht="12.75" customHeight="1">
      <c r="B562" s="3">
        <v>558</v>
      </c>
      <c r="C562" s="3">
        <v>18</v>
      </c>
      <c r="D562" s="3" t="s">
        <v>79</v>
      </c>
      <c r="E562" s="3">
        <f t="shared" si="8"/>
        <v>0</v>
      </c>
      <c r="F562" s="3">
        <f>個人組手!C44</f>
        <v>0</v>
      </c>
      <c r="G562" s="58"/>
    </row>
    <row r="563" spans="2:7" ht="12.75" customHeight="1">
      <c r="B563" s="3">
        <v>559</v>
      </c>
      <c r="C563" s="3">
        <v>19</v>
      </c>
      <c r="D563" s="3" t="s">
        <v>79</v>
      </c>
      <c r="E563" s="3">
        <f t="shared" si="8"/>
        <v>0</v>
      </c>
      <c r="F563" s="3">
        <f>個人組手!C45</f>
        <v>0</v>
      </c>
      <c r="G563" s="58"/>
    </row>
    <row r="564" spans="2:7" ht="12.75" customHeight="1">
      <c r="B564" s="3">
        <v>560</v>
      </c>
      <c r="C564" s="3">
        <v>20</v>
      </c>
      <c r="D564" s="3" t="s">
        <v>79</v>
      </c>
      <c r="E564" s="3">
        <f t="shared" si="8"/>
        <v>0</v>
      </c>
      <c r="F564" s="3">
        <f>個人組手!C46</f>
        <v>0</v>
      </c>
      <c r="G564" s="58"/>
    </row>
    <row r="565" spans="2:7" ht="12.75" customHeight="1">
      <c r="B565" s="3">
        <v>561</v>
      </c>
      <c r="C565" s="3">
        <v>1</v>
      </c>
      <c r="D565" s="3" t="s">
        <v>80</v>
      </c>
      <c r="E565" s="3">
        <f t="shared" si="8"/>
        <v>0</v>
      </c>
      <c r="F565" s="3">
        <f>個人組手!D27</f>
        <v>0</v>
      </c>
      <c r="G565" s="58"/>
    </row>
    <row r="566" spans="2:7" ht="12.75" customHeight="1">
      <c r="B566" s="3">
        <v>562</v>
      </c>
      <c r="C566" s="3">
        <v>2</v>
      </c>
      <c r="D566" s="3" t="s">
        <v>80</v>
      </c>
      <c r="E566" s="3">
        <f t="shared" si="8"/>
        <v>0</v>
      </c>
      <c r="F566" s="3">
        <f>個人組手!D28</f>
        <v>0</v>
      </c>
      <c r="G566" s="58"/>
    </row>
    <row r="567" spans="2:7" ht="12.75" customHeight="1">
      <c r="B567" s="3">
        <v>563</v>
      </c>
      <c r="C567" s="3">
        <v>3</v>
      </c>
      <c r="D567" s="3" t="s">
        <v>80</v>
      </c>
      <c r="E567" s="3">
        <f t="shared" si="8"/>
        <v>0</v>
      </c>
      <c r="F567" s="3">
        <f>個人組手!D29</f>
        <v>0</v>
      </c>
      <c r="G567" s="58"/>
    </row>
    <row r="568" spans="2:7" ht="12.75" customHeight="1">
      <c r="B568" s="3">
        <v>564</v>
      </c>
      <c r="C568" s="3">
        <v>4</v>
      </c>
      <c r="D568" s="3" t="s">
        <v>80</v>
      </c>
      <c r="E568" s="3">
        <f t="shared" si="8"/>
        <v>0</v>
      </c>
      <c r="F568" s="3">
        <f>個人組手!D30</f>
        <v>0</v>
      </c>
      <c r="G568" s="58"/>
    </row>
    <row r="569" spans="2:7" ht="12.75" customHeight="1">
      <c r="B569" s="3">
        <v>565</v>
      </c>
      <c r="C569" s="3">
        <v>5</v>
      </c>
      <c r="D569" s="3" t="s">
        <v>80</v>
      </c>
      <c r="E569" s="3">
        <f t="shared" si="8"/>
        <v>0</v>
      </c>
      <c r="F569" s="3">
        <f>個人組手!D31</f>
        <v>0</v>
      </c>
      <c r="G569" s="58"/>
    </row>
    <row r="570" spans="2:7" ht="12.75" customHeight="1">
      <c r="B570" s="3">
        <v>566</v>
      </c>
      <c r="C570" s="3">
        <v>6</v>
      </c>
      <c r="D570" s="3" t="s">
        <v>80</v>
      </c>
      <c r="E570" s="3">
        <f t="shared" si="8"/>
        <v>0</v>
      </c>
      <c r="F570" s="3">
        <f>個人組手!D32</f>
        <v>0</v>
      </c>
      <c r="G570" s="58"/>
    </row>
    <row r="571" spans="2:7" ht="12.75" customHeight="1">
      <c r="B571" s="3">
        <v>567</v>
      </c>
      <c r="C571" s="3">
        <v>7</v>
      </c>
      <c r="D571" s="3" t="s">
        <v>80</v>
      </c>
      <c r="E571" s="3">
        <f t="shared" si="8"/>
        <v>0</v>
      </c>
      <c r="F571" s="3">
        <f>個人組手!D33</f>
        <v>0</v>
      </c>
      <c r="G571" s="58"/>
    </row>
    <row r="572" spans="2:7" ht="12.75" customHeight="1">
      <c r="B572" s="3">
        <v>568</v>
      </c>
      <c r="C572" s="3">
        <v>8</v>
      </c>
      <c r="D572" s="3" t="s">
        <v>80</v>
      </c>
      <c r="E572" s="3">
        <f t="shared" si="8"/>
        <v>0</v>
      </c>
      <c r="F572" s="3">
        <f>個人組手!D34</f>
        <v>0</v>
      </c>
      <c r="G572" s="58"/>
    </row>
    <row r="573" spans="2:7" ht="12.75" customHeight="1">
      <c r="B573" s="3">
        <v>569</v>
      </c>
      <c r="C573" s="3">
        <v>9</v>
      </c>
      <c r="D573" s="3" t="s">
        <v>80</v>
      </c>
      <c r="E573" s="3">
        <f t="shared" si="8"/>
        <v>0</v>
      </c>
      <c r="F573" s="3">
        <f>個人組手!D35</f>
        <v>0</v>
      </c>
      <c r="G573" s="58"/>
    </row>
    <row r="574" spans="2:7" ht="12.75" customHeight="1">
      <c r="B574" s="3">
        <v>570</v>
      </c>
      <c r="C574" s="3">
        <v>10</v>
      </c>
      <c r="D574" s="3" t="s">
        <v>80</v>
      </c>
      <c r="E574" s="3">
        <f t="shared" si="8"/>
        <v>0</v>
      </c>
      <c r="F574" s="3">
        <f>個人組手!D36</f>
        <v>0</v>
      </c>
      <c r="G574" s="58"/>
    </row>
    <row r="575" spans="2:7" ht="12.75" customHeight="1">
      <c r="B575" s="3">
        <v>571</v>
      </c>
      <c r="C575" s="3">
        <v>11</v>
      </c>
      <c r="D575" s="3" t="s">
        <v>80</v>
      </c>
      <c r="E575" s="3">
        <f t="shared" si="8"/>
        <v>0</v>
      </c>
      <c r="F575" s="3">
        <f>個人組手!D37</f>
        <v>0</v>
      </c>
      <c r="G575" s="58"/>
    </row>
    <row r="576" spans="2:7" ht="12.75" customHeight="1">
      <c r="B576" s="3">
        <v>572</v>
      </c>
      <c r="C576" s="3">
        <v>12</v>
      </c>
      <c r="D576" s="3" t="s">
        <v>80</v>
      </c>
      <c r="E576" s="3">
        <f t="shared" si="8"/>
        <v>0</v>
      </c>
      <c r="F576" s="3">
        <f>個人組手!D38</f>
        <v>0</v>
      </c>
      <c r="G576" s="58"/>
    </row>
    <row r="577" spans="2:7" ht="12.75" customHeight="1">
      <c r="B577" s="3">
        <v>573</v>
      </c>
      <c r="C577" s="3">
        <v>13</v>
      </c>
      <c r="D577" s="3" t="s">
        <v>80</v>
      </c>
      <c r="E577" s="3">
        <f t="shared" si="8"/>
        <v>0</v>
      </c>
      <c r="F577" s="3">
        <f>個人組手!D39</f>
        <v>0</v>
      </c>
      <c r="G577" s="58"/>
    </row>
    <row r="578" spans="2:7" ht="12.75" customHeight="1">
      <c r="B578" s="3">
        <v>574</v>
      </c>
      <c r="C578" s="3">
        <v>14</v>
      </c>
      <c r="D578" s="3" t="s">
        <v>80</v>
      </c>
      <c r="E578" s="3">
        <f t="shared" si="8"/>
        <v>0</v>
      </c>
      <c r="F578" s="3">
        <f>個人組手!D40</f>
        <v>0</v>
      </c>
      <c r="G578" s="58"/>
    </row>
    <row r="579" spans="2:7" ht="12.75" customHeight="1">
      <c r="B579" s="3">
        <v>575</v>
      </c>
      <c r="C579" s="3">
        <v>15</v>
      </c>
      <c r="D579" s="3" t="s">
        <v>80</v>
      </c>
      <c r="E579" s="3">
        <f t="shared" si="8"/>
        <v>0</v>
      </c>
      <c r="F579" s="3">
        <f>個人組手!D41</f>
        <v>0</v>
      </c>
      <c r="G579" s="58"/>
    </row>
    <row r="580" spans="2:7" ht="12.75" customHeight="1">
      <c r="B580" s="3">
        <v>576</v>
      </c>
      <c r="C580" s="3">
        <v>16</v>
      </c>
      <c r="D580" s="3" t="s">
        <v>80</v>
      </c>
      <c r="E580" s="3">
        <f t="shared" si="8"/>
        <v>0</v>
      </c>
      <c r="F580" s="3">
        <f>個人組手!D42</f>
        <v>0</v>
      </c>
      <c r="G580" s="58"/>
    </row>
    <row r="581" spans="2:7" ht="12.75" customHeight="1">
      <c r="B581" s="3">
        <v>577</v>
      </c>
      <c r="C581" s="3">
        <v>17</v>
      </c>
      <c r="D581" s="3" t="s">
        <v>80</v>
      </c>
      <c r="E581" s="3">
        <f t="shared" ref="E581:E644" si="9">$C$2</f>
        <v>0</v>
      </c>
      <c r="F581" s="3">
        <f>個人組手!D43</f>
        <v>0</v>
      </c>
      <c r="G581" s="58"/>
    </row>
    <row r="582" spans="2:7" ht="12.75" customHeight="1">
      <c r="B582" s="3">
        <v>578</v>
      </c>
      <c r="C582" s="3">
        <v>18</v>
      </c>
      <c r="D582" s="3" t="s">
        <v>80</v>
      </c>
      <c r="E582" s="3">
        <f t="shared" si="9"/>
        <v>0</v>
      </c>
      <c r="F582" s="3">
        <f>個人組手!D44</f>
        <v>0</v>
      </c>
      <c r="G582" s="58"/>
    </row>
    <row r="583" spans="2:7" ht="12.75" customHeight="1">
      <c r="B583" s="3">
        <v>579</v>
      </c>
      <c r="C583" s="3">
        <v>19</v>
      </c>
      <c r="D583" s="3" t="s">
        <v>80</v>
      </c>
      <c r="E583" s="3">
        <f t="shared" si="9"/>
        <v>0</v>
      </c>
      <c r="F583" s="3">
        <f>個人組手!D45</f>
        <v>0</v>
      </c>
      <c r="G583" s="58"/>
    </row>
    <row r="584" spans="2:7" ht="12.75" customHeight="1">
      <c r="B584" s="3">
        <v>580</v>
      </c>
      <c r="C584" s="3">
        <v>20</v>
      </c>
      <c r="D584" s="3" t="s">
        <v>80</v>
      </c>
      <c r="E584" s="3">
        <f t="shared" si="9"/>
        <v>0</v>
      </c>
      <c r="F584" s="3">
        <f>個人組手!D46</f>
        <v>0</v>
      </c>
      <c r="G584" s="58"/>
    </row>
    <row r="585" spans="2:7" ht="12.75" customHeight="1">
      <c r="B585" s="3">
        <v>581</v>
      </c>
      <c r="C585" s="3">
        <v>1</v>
      </c>
      <c r="D585" s="3" t="s">
        <v>81</v>
      </c>
      <c r="E585" s="3">
        <f t="shared" si="9"/>
        <v>0</v>
      </c>
      <c r="F585" s="3">
        <f>個人組手!E27</f>
        <v>0</v>
      </c>
      <c r="G585" s="58"/>
    </row>
    <row r="586" spans="2:7" ht="12.75" customHeight="1">
      <c r="B586" s="3">
        <v>582</v>
      </c>
      <c r="C586" s="3">
        <v>2</v>
      </c>
      <c r="D586" s="3" t="s">
        <v>81</v>
      </c>
      <c r="E586" s="3">
        <f t="shared" si="9"/>
        <v>0</v>
      </c>
      <c r="F586" s="3">
        <f>個人組手!E28</f>
        <v>0</v>
      </c>
      <c r="G586" s="58"/>
    </row>
    <row r="587" spans="2:7" ht="12.75" customHeight="1">
      <c r="B587" s="3">
        <v>583</v>
      </c>
      <c r="C587" s="3">
        <v>3</v>
      </c>
      <c r="D587" s="3" t="s">
        <v>81</v>
      </c>
      <c r="E587" s="3">
        <f t="shared" si="9"/>
        <v>0</v>
      </c>
      <c r="F587" s="3">
        <f>個人組手!E29</f>
        <v>0</v>
      </c>
      <c r="G587" s="58"/>
    </row>
    <row r="588" spans="2:7" ht="12.75" customHeight="1">
      <c r="B588" s="3">
        <v>584</v>
      </c>
      <c r="C588" s="3">
        <v>4</v>
      </c>
      <c r="D588" s="3" t="s">
        <v>81</v>
      </c>
      <c r="E588" s="3">
        <f t="shared" si="9"/>
        <v>0</v>
      </c>
      <c r="F588" s="3">
        <f>個人組手!E30</f>
        <v>0</v>
      </c>
      <c r="G588" s="58"/>
    </row>
    <row r="589" spans="2:7" ht="12.75" customHeight="1">
      <c r="B589" s="3">
        <v>585</v>
      </c>
      <c r="C589" s="3">
        <v>5</v>
      </c>
      <c r="D589" s="3" t="s">
        <v>81</v>
      </c>
      <c r="E589" s="3">
        <f t="shared" si="9"/>
        <v>0</v>
      </c>
      <c r="F589" s="3">
        <f>個人組手!E31</f>
        <v>0</v>
      </c>
      <c r="G589" s="58"/>
    </row>
    <row r="590" spans="2:7" ht="12.75" customHeight="1">
      <c r="B590" s="3">
        <v>586</v>
      </c>
      <c r="C590" s="3">
        <v>6</v>
      </c>
      <c r="D590" s="3" t="s">
        <v>81</v>
      </c>
      <c r="E590" s="3">
        <f t="shared" si="9"/>
        <v>0</v>
      </c>
      <c r="F590" s="3">
        <f>個人組手!E32</f>
        <v>0</v>
      </c>
      <c r="G590" s="58"/>
    </row>
    <row r="591" spans="2:7" ht="12.75" customHeight="1">
      <c r="B591" s="3">
        <v>587</v>
      </c>
      <c r="C591" s="3">
        <v>7</v>
      </c>
      <c r="D591" s="3" t="s">
        <v>81</v>
      </c>
      <c r="E591" s="3">
        <f t="shared" si="9"/>
        <v>0</v>
      </c>
      <c r="F591" s="3">
        <f>個人組手!E33</f>
        <v>0</v>
      </c>
      <c r="G591" s="58"/>
    </row>
    <row r="592" spans="2:7" ht="12.75" customHeight="1">
      <c r="B592" s="3">
        <v>588</v>
      </c>
      <c r="C592" s="3">
        <v>8</v>
      </c>
      <c r="D592" s="3" t="s">
        <v>81</v>
      </c>
      <c r="E592" s="3">
        <f t="shared" si="9"/>
        <v>0</v>
      </c>
      <c r="F592" s="3">
        <f>個人組手!E34</f>
        <v>0</v>
      </c>
      <c r="G592" s="58"/>
    </row>
    <row r="593" spans="2:7" ht="12.75" customHeight="1">
      <c r="B593" s="3">
        <v>589</v>
      </c>
      <c r="C593" s="3">
        <v>9</v>
      </c>
      <c r="D593" s="3" t="s">
        <v>81</v>
      </c>
      <c r="E593" s="3">
        <f t="shared" si="9"/>
        <v>0</v>
      </c>
      <c r="F593" s="3">
        <f>個人組手!E35</f>
        <v>0</v>
      </c>
      <c r="G593" s="58"/>
    </row>
    <row r="594" spans="2:7" ht="12.75" customHeight="1">
      <c r="B594" s="3">
        <v>590</v>
      </c>
      <c r="C594" s="3">
        <v>10</v>
      </c>
      <c r="D594" s="3" t="s">
        <v>81</v>
      </c>
      <c r="E594" s="3">
        <f t="shared" si="9"/>
        <v>0</v>
      </c>
      <c r="F594" s="3">
        <f>個人組手!E36</f>
        <v>0</v>
      </c>
      <c r="G594" s="58"/>
    </row>
    <row r="595" spans="2:7" ht="12.75" customHeight="1">
      <c r="B595" s="3">
        <v>591</v>
      </c>
      <c r="C595" s="3">
        <v>11</v>
      </c>
      <c r="D595" s="3" t="s">
        <v>81</v>
      </c>
      <c r="E595" s="3">
        <f t="shared" si="9"/>
        <v>0</v>
      </c>
      <c r="F595" s="3">
        <f>個人組手!E37</f>
        <v>0</v>
      </c>
      <c r="G595" s="58"/>
    </row>
    <row r="596" spans="2:7" ht="12.75" customHeight="1">
      <c r="B596" s="3">
        <v>592</v>
      </c>
      <c r="C596" s="3">
        <v>12</v>
      </c>
      <c r="D596" s="3" t="s">
        <v>81</v>
      </c>
      <c r="E596" s="3">
        <f t="shared" si="9"/>
        <v>0</v>
      </c>
      <c r="F596" s="3">
        <f>個人組手!E38</f>
        <v>0</v>
      </c>
      <c r="G596" s="58"/>
    </row>
    <row r="597" spans="2:7" ht="12.75" customHeight="1">
      <c r="B597" s="3">
        <v>593</v>
      </c>
      <c r="C597" s="3">
        <v>13</v>
      </c>
      <c r="D597" s="3" t="s">
        <v>81</v>
      </c>
      <c r="E597" s="3">
        <f t="shared" si="9"/>
        <v>0</v>
      </c>
      <c r="F597" s="3">
        <f>個人組手!E39</f>
        <v>0</v>
      </c>
      <c r="G597" s="58"/>
    </row>
    <row r="598" spans="2:7" ht="12.75" customHeight="1">
      <c r="B598" s="3">
        <v>594</v>
      </c>
      <c r="C598" s="3">
        <v>14</v>
      </c>
      <c r="D598" s="3" t="s">
        <v>81</v>
      </c>
      <c r="E598" s="3">
        <f t="shared" si="9"/>
        <v>0</v>
      </c>
      <c r="F598" s="3">
        <f>個人組手!E40</f>
        <v>0</v>
      </c>
      <c r="G598" s="58"/>
    </row>
    <row r="599" spans="2:7" ht="12.75" customHeight="1">
      <c r="B599" s="3">
        <v>595</v>
      </c>
      <c r="C599" s="3">
        <v>15</v>
      </c>
      <c r="D599" s="3" t="s">
        <v>81</v>
      </c>
      <c r="E599" s="3">
        <f t="shared" si="9"/>
        <v>0</v>
      </c>
      <c r="F599" s="3">
        <f>個人組手!E41</f>
        <v>0</v>
      </c>
      <c r="G599" s="58"/>
    </row>
    <row r="600" spans="2:7" ht="12.75" customHeight="1">
      <c r="B600" s="3">
        <v>596</v>
      </c>
      <c r="C600" s="3">
        <v>16</v>
      </c>
      <c r="D600" s="3" t="s">
        <v>81</v>
      </c>
      <c r="E600" s="3">
        <f t="shared" si="9"/>
        <v>0</v>
      </c>
      <c r="F600" s="3">
        <f>個人組手!E42</f>
        <v>0</v>
      </c>
      <c r="G600" s="58"/>
    </row>
    <row r="601" spans="2:7" ht="12.75" customHeight="1">
      <c r="B601" s="3">
        <v>597</v>
      </c>
      <c r="C601" s="3">
        <v>17</v>
      </c>
      <c r="D601" s="3" t="s">
        <v>81</v>
      </c>
      <c r="E601" s="3">
        <f t="shared" si="9"/>
        <v>0</v>
      </c>
      <c r="F601" s="3">
        <f>個人組手!E43</f>
        <v>0</v>
      </c>
      <c r="G601" s="58"/>
    </row>
    <row r="602" spans="2:7" ht="12.75" customHeight="1">
      <c r="B602" s="3">
        <v>598</v>
      </c>
      <c r="C602" s="3">
        <v>18</v>
      </c>
      <c r="D602" s="3" t="s">
        <v>81</v>
      </c>
      <c r="E602" s="3">
        <f t="shared" si="9"/>
        <v>0</v>
      </c>
      <c r="F602" s="3">
        <f>個人組手!E44</f>
        <v>0</v>
      </c>
      <c r="G602" s="58"/>
    </row>
    <row r="603" spans="2:7" ht="12.75" customHeight="1">
      <c r="B603" s="3">
        <v>599</v>
      </c>
      <c r="C603" s="3">
        <v>19</v>
      </c>
      <c r="D603" s="3" t="s">
        <v>81</v>
      </c>
      <c r="E603" s="3">
        <f t="shared" si="9"/>
        <v>0</v>
      </c>
      <c r="F603" s="3">
        <f>個人組手!E45</f>
        <v>0</v>
      </c>
      <c r="G603" s="58"/>
    </row>
    <row r="604" spans="2:7" ht="12.75" customHeight="1">
      <c r="B604" s="3">
        <v>600</v>
      </c>
      <c r="C604" s="3">
        <v>20</v>
      </c>
      <c r="D604" s="3" t="s">
        <v>81</v>
      </c>
      <c r="E604" s="3">
        <f t="shared" si="9"/>
        <v>0</v>
      </c>
      <c r="F604" s="3">
        <f>個人組手!E46</f>
        <v>0</v>
      </c>
      <c r="G604" s="58"/>
    </row>
    <row r="605" spans="2:7" ht="12.75" customHeight="1">
      <c r="B605" s="3">
        <v>601</v>
      </c>
      <c r="C605" s="3">
        <v>1</v>
      </c>
      <c r="D605" s="3" t="s">
        <v>82</v>
      </c>
      <c r="E605" s="3">
        <f t="shared" si="9"/>
        <v>0</v>
      </c>
      <c r="F605" s="3">
        <f>個人組手!F27</f>
        <v>0</v>
      </c>
      <c r="G605" s="58"/>
    </row>
    <row r="606" spans="2:7" ht="12.75" customHeight="1">
      <c r="B606" s="3">
        <v>602</v>
      </c>
      <c r="C606" s="3">
        <v>2</v>
      </c>
      <c r="D606" s="3" t="s">
        <v>82</v>
      </c>
      <c r="E606" s="3">
        <f t="shared" si="9"/>
        <v>0</v>
      </c>
      <c r="F606" s="3">
        <f>個人組手!F28</f>
        <v>0</v>
      </c>
      <c r="G606" s="58"/>
    </row>
    <row r="607" spans="2:7" ht="12.75" customHeight="1">
      <c r="B607" s="3">
        <v>603</v>
      </c>
      <c r="C607" s="3">
        <v>3</v>
      </c>
      <c r="D607" s="3" t="s">
        <v>82</v>
      </c>
      <c r="E607" s="3">
        <f t="shared" si="9"/>
        <v>0</v>
      </c>
      <c r="F607" s="3">
        <f>個人組手!F29</f>
        <v>0</v>
      </c>
      <c r="G607" s="58"/>
    </row>
    <row r="608" spans="2:7" ht="12.75" customHeight="1">
      <c r="B608" s="3">
        <v>604</v>
      </c>
      <c r="C608" s="3">
        <v>4</v>
      </c>
      <c r="D608" s="3" t="s">
        <v>82</v>
      </c>
      <c r="E608" s="3">
        <f t="shared" si="9"/>
        <v>0</v>
      </c>
      <c r="F608" s="3">
        <f>個人組手!F30</f>
        <v>0</v>
      </c>
      <c r="G608" s="58"/>
    </row>
    <row r="609" spans="2:7" ht="12.75" customHeight="1">
      <c r="B609" s="3">
        <v>605</v>
      </c>
      <c r="C609" s="3">
        <v>5</v>
      </c>
      <c r="D609" s="3" t="s">
        <v>82</v>
      </c>
      <c r="E609" s="3">
        <f t="shared" si="9"/>
        <v>0</v>
      </c>
      <c r="F609" s="3">
        <f>個人組手!F31</f>
        <v>0</v>
      </c>
      <c r="G609" s="58"/>
    </row>
    <row r="610" spans="2:7" ht="12.75" customHeight="1">
      <c r="B610" s="3">
        <v>606</v>
      </c>
      <c r="C610" s="3">
        <v>6</v>
      </c>
      <c r="D610" s="3" t="s">
        <v>82</v>
      </c>
      <c r="E610" s="3">
        <f t="shared" si="9"/>
        <v>0</v>
      </c>
      <c r="F610" s="3">
        <f>個人組手!F32</f>
        <v>0</v>
      </c>
      <c r="G610" s="58"/>
    </row>
    <row r="611" spans="2:7" ht="12.75" customHeight="1">
      <c r="B611" s="3">
        <v>607</v>
      </c>
      <c r="C611" s="3">
        <v>7</v>
      </c>
      <c r="D611" s="3" t="s">
        <v>82</v>
      </c>
      <c r="E611" s="3">
        <f t="shared" si="9"/>
        <v>0</v>
      </c>
      <c r="F611" s="3">
        <f>個人組手!F33</f>
        <v>0</v>
      </c>
      <c r="G611" s="58"/>
    </row>
    <row r="612" spans="2:7" ht="12.75" customHeight="1">
      <c r="B612" s="3">
        <v>608</v>
      </c>
      <c r="C612" s="3">
        <v>8</v>
      </c>
      <c r="D612" s="3" t="s">
        <v>82</v>
      </c>
      <c r="E612" s="3">
        <f t="shared" si="9"/>
        <v>0</v>
      </c>
      <c r="F612" s="3">
        <f>個人組手!F34</f>
        <v>0</v>
      </c>
      <c r="G612" s="58"/>
    </row>
    <row r="613" spans="2:7" ht="12.75" customHeight="1">
      <c r="B613" s="3">
        <v>609</v>
      </c>
      <c r="C613" s="3">
        <v>9</v>
      </c>
      <c r="D613" s="3" t="s">
        <v>82</v>
      </c>
      <c r="E613" s="3">
        <f t="shared" si="9"/>
        <v>0</v>
      </c>
      <c r="F613" s="3">
        <f>個人組手!F35</f>
        <v>0</v>
      </c>
      <c r="G613" s="58"/>
    </row>
    <row r="614" spans="2:7" ht="12.75" customHeight="1">
      <c r="B614" s="3">
        <v>610</v>
      </c>
      <c r="C614" s="3">
        <v>10</v>
      </c>
      <c r="D614" s="3" t="s">
        <v>82</v>
      </c>
      <c r="E614" s="3">
        <f t="shared" si="9"/>
        <v>0</v>
      </c>
      <c r="F614" s="3">
        <f>個人組手!F36</f>
        <v>0</v>
      </c>
      <c r="G614" s="58"/>
    </row>
    <row r="615" spans="2:7" ht="12.75" customHeight="1">
      <c r="B615" s="3">
        <v>611</v>
      </c>
      <c r="C615" s="3">
        <v>11</v>
      </c>
      <c r="D615" s="3" t="s">
        <v>82</v>
      </c>
      <c r="E615" s="3">
        <f t="shared" si="9"/>
        <v>0</v>
      </c>
      <c r="F615" s="3">
        <f>個人組手!F37</f>
        <v>0</v>
      </c>
      <c r="G615" s="58"/>
    </row>
    <row r="616" spans="2:7" ht="12.75" customHeight="1">
      <c r="B616" s="3">
        <v>612</v>
      </c>
      <c r="C616" s="3">
        <v>12</v>
      </c>
      <c r="D616" s="3" t="s">
        <v>82</v>
      </c>
      <c r="E616" s="3">
        <f t="shared" si="9"/>
        <v>0</v>
      </c>
      <c r="F616" s="3">
        <f>個人組手!F38</f>
        <v>0</v>
      </c>
      <c r="G616" s="58"/>
    </row>
    <row r="617" spans="2:7" ht="12.75" customHeight="1">
      <c r="B617" s="3">
        <v>613</v>
      </c>
      <c r="C617" s="3">
        <v>13</v>
      </c>
      <c r="D617" s="3" t="s">
        <v>82</v>
      </c>
      <c r="E617" s="3">
        <f t="shared" si="9"/>
        <v>0</v>
      </c>
      <c r="F617" s="3">
        <f>個人組手!F39</f>
        <v>0</v>
      </c>
      <c r="G617" s="58"/>
    </row>
    <row r="618" spans="2:7" ht="12.75" customHeight="1">
      <c r="B618" s="3">
        <v>614</v>
      </c>
      <c r="C618" s="3">
        <v>14</v>
      </c>
      <c r="D618" s="3" t="s">
        <v>82</v>
      </c>
      <c r="E618" s="3">
        <f t="shared" si="9"/>
        <v>0</v>
      </c>
      <c r="F618" s="3">
        <f>個人組手!F40</f>
        <v>0</v>
      </c>
      <c r="G618" s="58"/>
    </row>
    <row r="619" spans="2:7" ht="12.75" customHeight="1">
      <c r="B619" s="3">
        <v>615</v>
      </c>
      <c r="C619" s="3">
        <v>15</v>
      </c>
      <c r="D619" s="3" t="s">
        <v>82</v>
      </c>
      <c r="E619" s="3">
        <f t="shared" si="9"/>
        <v>0</v>
      </c>
      <c r="F619" s="3">
        <f>個人組手!F41</f>
        <v>0</v>
      </c>
      <c r="G619" s="58"/>
    </row>
    <row r="620" spans="2:7" ht="12.75" customHeight="1">
      <c r="B620" s="3">
        <v>616</v>
      </c>
      <c r="C620" s="3">
        <v>16</v>
      </c>
      <c r="D620" s="3" t="s">
        <v>82</v>
      </c>
      <c r="E620" s="3">
        <f t="shared" si="9"/>
        <v>0</v>
      </c>
      <c r="F620" s="3">
        <f>個人組手!F42</f>
        <v>0</v>
      </c>
      <c r="G620" s="58"/>
    </row>
    <row r="621" spans="2:7" ht="12.75" customHeight="1">
      <c r="B621" s="3">
        <v>617</v>
      </c>
      <c r="C621" s="3">
        <v>17</v>
      </c>
      <c r="D621" s="3" t="s">
        <v>82</v>
      </c>
      <c r="E621" s="3">
        <f t="shared" si="9"/>
        <v>0</v>
      </c>
      <c r="F621" s="3">
        <f>個人組手!F43</f>
        <v>0</v>
      </c>
      <c r="G621" s="58"/>
    </row>
    <row r="622" spans="2:7" ht="12.75" customHeight="1">
      <c r="B622" s="3">
        <v>618</v>
      </c>
      <c r="C622" s="3">
        <v>18</v>
      </c>
      <c r="D622" s="3" t="s">
        <v>82</v>
      </c>
      <c r="E622" s="3">
        <f t="shared" si="9"/>
        <v>0</v>
      </c>
      <c r="F622" s="3">
        <f>個人組手!F44</f>
        <v>0</v>
      </c>
      <c r="G622" s="58"/>
    </row>
    <row r="623" spans="2:7" ht="12.75" customHeight="1">
      <c r="B623" s="3">
        <v>619</v>
      </c>
      <c r="C623" s="3">
        <v>19</v>
      </c>
      <c r="D623" s="3" t="s">
        <v>82</v>
      </c>
      <c r="E623" s="3">
        <f t="shared" si="9"/>
        <v>0</v>
      </c>
      <c r="F623" s="3">
        <f>個人組手!F45</f>
        <v>0</v>
      </c>
      <c r="G623" s="58"/>
    </row>
    <row r="624" spans="2:7" ht="12.75" customHeight="1">
      <c r="B624" s="3">
        <v>620</v>
      </c>
      <c r="C624" s="3">
        <v>20</v>
      </c>
      <c r="D624" s="3" t="s">
        <v>82</v>
      </c>
      <c r="E624" s="3">
        <f t="shared" si="9"/>
        <v>0</v>
      </c>
      <c r="F624" s="3">
        <f>個人組手!F46</f>
        <v>0</v>
      </c>
      <c r="G624" s="58"/>
    </row>
    <row r="625" spans="2:7" ht="12.75" customHeight="1">
      <c r="B625" s="3">
        <v>621</v>
      </c>
      <c r="C625" s="3">
        <v>1</v>
      </c>
      <c r="D625" s="3" t="s">
        <v>83</v>
      </c>
      <c r="E625" s="3">
        <f t="shared" si="9"/>
        <v>0</v>
      </c>
      <c r="F625" s="3">
        <f>個人組手!G27</f>
        <v>0</v>
      </c>
      <c r="G625" s="58"/>
    </row>
    <row r="626" spans="2:7" ht="12.75" customHeight="1">
      <c r="B626" s="3">
        <v>622</v>
      </c>
      <c r="C626" s="3">
        <v>2</v>
      </c>
      <c r="D626" s="3" t="s">
        <v>83</v>
      </c>
      <c r="E626" s="3">
        <f t="shared" si="9"/>
        <v>0</v>
      </c>
      <c r="F626" s="3">
        <f>個人組手!G28</f>
        <v>0</v>
      </c>
      <c r="G626" s="58"/>
    </row>
    <row r="627" spans="2:7" ht="12.75" customHeight="1">
      <c r="B627" s="3">
        <v>623</v>
      </c>
      <c r="C627" s="3">
        <v>3</v>
      </c>
      <c r="D627" s="3" t="s">
        <v>83</v>
      </c>
      <c r="E627" s="3">
        <f t="shared" si="9"/>
        <v>0</v>
      </c>
      <c r="F627" s="3">
        <f>個人組手!G29</f>
        <v>0</v>
      </c>
      <c r="G627" s="58"/>
    </row>
    <row r="628" spans="2:7" ht="12.75" customHeight="1">
      <c r="B628" s="3">
        <v>624</v>
      </c>
      <c r="C628" s="3">
        <v>4</v>
      </c>
      <c r="D628" s="3" t="s">
        <v>83</v>
      </c>
      <c r="E628" s="3">
        <f t="shared" si="9"/>
        <v>0</v>
      </c>
      <c r="F628" s="3">
        <f>個人組手!G30</f>
        <v>0</v>
      </c>
      <c r="G628" s="58"/>
    </row>
    <row r="629" spans="2:7" ht="12.75" customHeight="1">
      <c r="B629" s="3">
        <v>625</v>
      </c>
      <c r="C629" s="3">
        <v>5</v>
      </c>
      <c r="D629" s="3" t="s">
        <v>83</v>
      </c>
      <c r="E629" s="3">
        <f t="shared" si="9"/>
        <v>0</v>
      </c>
      <c r="F629" s="3">
        <f>個人組手!G31</f>
        <v>0</v>
      </c>
      <c r="G629" s="58"/>
    </row>
    <row r="630" spans="2:7" ht="12.75" customHeight="1">
      <c r="B630" s="3">
        <v>626</v>
      </c>
      <c r="C630" s="3">
        <v>6</v>
      </c>
      <c r="D630" s="3" t="s">
        <v>83</v>
      </c>
      <c r="E630" s="3">
        <f t="shared" si="9"/>
        <v>0</v>
      </c>
      <c r="F630" s="3">
        <f>個人組手!G32</f>
        <v>0</v>
      </c>
      <c r="G630" s="58"/>
    </row>
    <row r="631" spans="2:7" ht="12.75" customHeight="1">
      <c r="B631" s="3">
        <v>627</v>
      </c>
      <c r="C631" s="3">
        <v>7</v>
      </c>
      <c r="D631" s="3" t="s">
        <v>83</v>
      </c>
      <c r="E631" s="3">
        <f t="shared" si="9"/>
        <v>0</v>
      </c>
      <c r="F631" s="3">
        <f>個人組手!G33</f>
        <v>0</v>
      </c>
      <c r="G631" s="58"/>
    </row>
    <row r="632" spans="2:7" ht="12.75" customHeight="1">
      <c r="B632" s="3">
        <v>628</v>
      </c>
      <c r="C632" s="3">
        <v>8</v>
      </c>
      <c r="D632" s="3" t="s">
        <v>83</v>
      </c>
      <c r="E632" s="3">
        <f t="shared" si="9"/>
        <v>0</v>
      </c>
      <c r="F632" s="3">
        <f>個人組手!G34</f>
        <v>0</v>
      </c>
      <c r="G632" s="58"/>
    </row>
    <row r="633" spans="2:7" ht="12.75" customHeight="1">
      <c r="B633" s="3">
        <v>629</v>
      </c>
      <c r="C633" s="3">
        <v>9</v>
      </c>
      <c r="D633" s="3" t="s">
        <v>83</v>
      </c>
      <c r="E633" s="3">
        <f t="shared" si="9"/>
        <v>0</v>
      </c>
      <c r="F633" s="3">
        <f>個人組手!G35</f>
        <v>0</v>
      </c>
      <c r="G633" s="58"/>
    </row>
    <row r="634" spans="2:7" ht="12.75" customHeight="1">
      <c r="B634" s="3">
        <v>630</v>
      </c>
      <c r="C634" s="3">
        <v>10</v>
      </c>
      <c r="D634" s="3" t="s">
        <v>83</v>
      </c>
      <c r="E634" s="3">
        <f t="shared" si="9"/>
        <v>0</v>
      </c>
      <c r="F634" s="3">
        <f>個人組手!G36</f>
        <v>0</v>
      </c>
      <c r="G634" s="58"/>
    </row>
    <row r="635" spans="2:7" ht="12.75" customHeight="1">
      <c r="B635" s="3">
        <v>631</v>
      </c>
      <c r="C635" s="3">
        <v>11</v>
      </c>
      <c r="D635" s="3" t="s">
        <v>83</v>
      </c>
      <c r="E635" s="3">
        <f t="shared" si="9"/>
        <v>0</v>
      </c>
      <c r="F635" s="3">
        <f>個人組手!G37</f>
        <v>0</v>
      </c>
      <c r="G635" s="58"/>
    </row>
    <row r="636" spans="2:7" ht="12.75" customHeight="1">
      <c r="B636" s="3">
        <v>632</v>
      </c>
      <c r="C636" s="3">
        <v>12</v>
      </c>
      <c r="D636" s="3" t="s">
        <v>83</v>
      </c>
      <c r="E636" s="3">
        <f t="shared" si="9"/>
        <v>0</v>
      </c>
      <c r="F636" s="3">
        <f>個人組手!G38</f>
        <v>0</v>
      </c>
      <c r="G636" s="58"/>
    </row>
    <row r="637" spans="2:7" ht="12.75" customHeight="1">
      <c r="B637" s="3">
        <v>633</v>
      </c>
      <c r="C637" s="3">
        <v>13</v>
      </c>
      <c r="D637" s="3" t="s">
        <v>83</v>
      </c>
      <c r="E637" s="3">
        <f t="shared" si="9"/>
        <v>0</v>
      </c>
      <c r="F637" s="3">
        <f>個人組手!G39</f>
        <v>0</v>
      </c>
      <c r="G637" s="58"/>
    </row>
    <row r="638" spans="2:7" ht="12.75" customHeight="1">
      <c r="B638" s="3">
        <v>634</v>
      </c>
      <c r="C638" s="3">
        <v>14</v>
      </c>
      <c r="D638" s="3" t="s">
        <v>83</v>
      </c>
      <c r="E638" s="3">
        <f t="shared" si="9"/>
        <v>0</v>
      </c>
      <c r="F638" s="3">
        <f>個人組手!G40</f>
        <v>0</v>
      </c>
      <c r="G638" s="58"/>
    </row>
    <row r="639" spans="2:7" ht="12.75" customHeight="1">
      <c r="B639" s="3">
        <v>635</v>
      </c>
      <c r="C639" s="3">
        <v>15</v>
      </c>
      <c r="D639" s="3" t="s">
        <v>83</v>
      </c>
      <c r="E639" s="3">
        <f t="shared" si="9"/>
        <v>0</v>
      </c>
      <c r="F639" s="3">
        <f>個人組手!G41</f>
        <v>0</v>
      </c>
      <c r="G639" s="58"/>
    </row>
    <row r="640" spans="2:7" ht="12.75" customHeight="1">
      <c r="B640" s="3">
        <v>636</v>
      </c>
      <c r="C640" s="3">
        <v>16</v>
      </c>
      <c r="D640" s="3" t="s">
        <v>83</v>
      </c>
      <c r="E640" s="3">
        <f t="shared" si="9"/>
        <v>0</v>
      </c>
      <c r="F640" s="3">
        <f>個人組手!G42</f>
        <v>0</v>
      </c>
      <c r="G640" s="58"/>
    </row>
    <row r="641" spans="2:7" ht="12.75" customHeight="1">
      <c r="B641" s="3">
        <v>637</v>
      </c>
      <c r="C641" s="3">
        <v>17</v>
      </c>
      <c r="D641" s="3" t="s">
        <v>83</v>
      </c>
      <c r="E641" s="3">
        <f t="shared" si="9"/>
        <v>0</v>
      </c>
      <c r="F641" s="3">
        <f>個人組手!G43</f>
        <v>0</v>
      </c>
      <c r="G641" s="58"/>
    </row>
    <row r="642" spans="2:7" ht="12.75" customHeight="1">
      <c r="B642" s="3">
        <v>638</v>
      </c>
      <c r="C642" s="3">
        <v>18</v>
      </c>
      <c r="D642" s="3" t="s">
        <v>83</v>
      </c>
      <c r="E642" s="3">
        <f t="shared" si="9"/>
        <v>0</v>
      </c>
      <c r="F642" s="3">
        <f>個人組手!G44</f>
        <v>0</v>
      </c>
      <c r="G642" s="58"/>
    </row>
    <row r="643" spans="2:7" ht="12.75" customHeight="1">
      <c r="B643" s="3">
        <v>639</v>
      </c>
      <c r="C643" s="3">
        <v>19</v>
      </c>
      <c r="D643" s="3" t="s">
        <v>83</v>
      </c>
      <c r="E643" s="3">
        <f t="shared" si="9"/>
        <v>0</v>
      </c>
      <c r="F643" s="3">
        <f>個人組手!G45</f>
        <v>0</v>
      </c>
      <c r="G643" s="58"/>
    </row>
    <row r="644" spans="2:7" ht="12.75" customHeight="1">
      <c r="B644" s="3">
        <v>640</v>
      </c>
      <c r="C644" s="3">
        <v>20</v>
      </c>
      <c r="D644" s="3" t="s">
        <v>83</v>
      </c>
      <c r="E644" s="3">
        <f t="shared" si="9"/>
        <v>0</v>
      </c>
      <c r="F644" s="3">
        <f>個人組手!G46</f>
        <v>0</v>
      </c>
      <c r="G644" s="58"/>
    </row>
    <row r="645" spans="2:7" ht="12.75" customHeight="1">
      <c r="B645" s="3">
        <v>641</v>
      </c>
      <c r="C645" s="3">
        <v>1</v>
      </c>
      <c r="D645" s="3" t="s">
        <v>84</v>
      </c>
      <c r="E645" s="3">
        <f t="shared" ref="E645:E708" si="10">$C$2</f>
        <v>0</v>
      </c>
      <c r="F645" s="3">
        <f>個人組手!H27</f>
        <v>0</v>
      </c>
      <c r="G645" s="58"/>
    </row>
    <row r="646" spans="2:7" ht="12.75" customHeight="1">
      <c r="B646" s="3">
        <v>642</v>
      </c>
      <c r="C646" s="3">
        <v>2</v>
      </c>
      <c r="D646" s="3" t="s">
        <v>84</v>
      </c>
      <c r="E646" s="3">
        <f t="shared" si="10"/>
        <v>0</v>
      </c>
      <c r="F646" s="3">
        <f>個人組手!H28</f>
        <v>0</v>
      </c>
      <c r="G646" s="58"/>
    </row>
    <row r="647" spans="2:7" ht="12.75" customHeight="1">
      <c r="B647" s="3">
        <v>643</v>
      </c>
      <c r="C647" s="3">
        <v>3</v>
      </c>
      <c r="D647" s="3" t="s">
        <v>84</v>
      </c>
      <c r="E647" s="3">
        <f t="shared" si="10"/>
        <v>0</v>
      </c>
      <c r="F647" s="3">
        <f>個人組手!H29</f>
        <v>0</v>
      </c>
      <c r="G647" s="58"/>
    </row>
    <row r="648" spans="2:7" ht="12.75" customHeight="1">
      <c r="B648" s="3">
        <v>644</v>
      </c>
      <c r="C648" s="3">
        <v>4</v>
      </c>
      <c r="D648" s="3" t="s">
        <v>84</v>
      </c>
      <c r="E648" s="3">
        <f t="shared" si="10"/>
        <v>0</v>
      </c>
      <c r="F648" s="3">
        <f>個人組手!H30</f>
        <v>0</v>
      </c>
      <c r="G648" s="58"/>
    </row>
    <row r="649" spans="2:7" ht="12.75" customHeight="1">
      <c r="B649" s="3">
        <v>645</v>
      </c>
      <c r="C649" s="3">
        <v>5</v>
      </c>
      <c r="D649" s="3" t="s">
        <v>84</v>
      </c>
      <c r="E649" s="3">
        <f t="shared" si="10"/>
        <v>0</v>
      </c>
      <c r="F649" s="3">
        <f>個人組手!H31</f>
        <v>0</v>
      </c>
      <c r="G649" s="58"/>
    </row>
    <row r="650" spans="2:7" ht="12.75" customHeight="1">
      <c r="B650" s="3">
        <v>646</v>
      </c>
      <c r="C650" s="3">
        <v>6</v>
      </c>
      <c r="D650" s="3" t="s">
        <v>84</v>
      </c>
      <c r="E650" s="3">
        <f t="shared" si="10"/>
        <v>0</v>
      </c>
      <c r="F650" s="3">
        <f>個人組手!H32</f>
        <v>0</v>
      </c>
      <c r="G650" s="58"/>
    </row>
    <row r="651" spans="2:7" ht="12.75" customHeight="1">
      <c r="B651" s="3">
        <v>647</v>
      </c>
      <c r="C651" s="3">
        <v>7</v>
      </c>
      <c r="D651" s="3" t="s">
        <v>84</v>
      </c>
      <c r="E651" s="3">
        <f t="shared" si="10"/>
        <v>0</v>
      </c>
      <c r="F651" s="3">
        <f>個人組手!H33</f>
        <v>0</v>
      </c>
      <c r="G651" s="58"/>
    </row>
    <row r="652" spans="2:7" ht="12.75" customHeight="1">
      <c r="B652" s="3">
        <v>648</v>
      </c>
      <c r="C652" s="3">
        <v>8</v>
      </c>
      <c r="D652" s="3" t="s">
        <v>84</v>
      </c>
      <c r="E652" s="3">
        <f t="shared" si="10"/>
        <v>0</v>
      </c>
      <c r="F652" s="3">
        <f>個人組手!H34</f>
        <v>0</v>
      </c>
      <c r="G652" s="58"/>
    </row>
    <row r="653" spans="2:7" ht="12.75" customHeight="1">
      <c r="B653" s="3">
        <v>649</v>
      </c>
      <c r="C653" s="3">
        <v>9</v>
      </c>
      <c r="D653" s="3" t="s">
        <v>84</v>
      </c>
      <c r="E653" s="3">
        <f t="shared" si="10"/>
        <v>0</v>
      </c>
      <c r="F653" s="3">
        <f>個人組手!H35</f>
        <v>0</v>
      </c>
      <c r="G653" s="58"/>
    </row>
    <row r="654" spans="2:7" ht="12.75" customHeight="1">
      <c r="B654" s="3">
        <v>650</v>
      </c>
      <c r="C654" s="3">
        <v>10</v>
      </c>
      <c r="D654" s="3" t="s">
        <v>84</v>
      </c>
      <c r="E654" s="3">
        <f t="shared" si="10"/>
        <v>0</v>
      </c>
      <c r="F654" s="3">
        <f>個人組手!H36</f>
        <v>0</v>
      </c>
      <c r="G654" s="58"/>
    </row>
    <row r="655" spans="2:7" ht="12.75" customHeight="1">
      <c r="B655" s="3">
        <v>651</v>
      </c>
      <c r="C655" s="3">
        <v>11</v>
      </c>
      <c r="D655" s="3" t="s">
        <v>84</v>
      </c>
      <c r="E655" s="3">
        <f t="shared" si="10"/>
        <v>0</v>
      </c>
      <c r="F655" s="3">
        <f>個人組手!H37</f>
        <v>0</v>
      </c>
      <c r="G655" s="58"/>
    </row>
    <row r="656" spans="2:7" ht="12.75" customHeight="1">
      <c r="B656" s="3">
        <v>652</v>
      </c>
      <c r="C656" s="3">
        <v>12</v>
      </c>
      <c r="D656" s="3" t="s">
        <v>84</v>
      </c>
      <c r="E656" s="3">
        <f t="shared" si="10"/>
        <v>0</v>
      </c>
      <c r="F656" s="3">
        <f>個人組手!H38</f>
        <v>0</v>
      </c>
      <c r="G656" s="58"/>
    </row>
    <row r="657" spans="2:7" ht="12.75" customHeight="1">
      <c r="B657" s="3">
        <v>653</v>
      </c>
      <c r="C657" s="3">
        <v>13</v>
      </c>
      <c r="D657" s="3" t="s">
        <v>84</v>
      </c>
      <c r="E657" s="3">
        <f t="shared" si="10"/>
        <v>0</v>
      </c>
      <c r="F657" s="3">
        <f>個人組手!H39</f>
        <v>0</v>
      </c>
      <c r="G657" s="58"/>
    </row>
    <row r="658" spans="2:7" ht="12.75" customHeight="1">
      <c r="B658" s="3">
        <v>654</v>
      </c>
      <c r="C658" s="3">
        <v>14</v>
      </c>
      <c r="D658" s="3" t="s">
        <v>84</v>
      </c>
      <c r="E658" s="3">
        <f t="shared" si="10"/>
        <v>0</v>
      </c>
      <c r="F658" s="3">
        <f>個人組手!H40</f>
        <v>0</v>
      </c>
      <c r="G658" s="58"/>
    </row>
    <row r="659" spans="2:7" ht="12.75" customHeight="1">
      <c r="B659" s="3">
        <v>655</v>
      </c>
      <c r="C659" s="3">
        <v>15</v>
      </c>
      <c r="D659" s="3" t="s">
        <v>84</v>
      </c>
      <c r="E659" s="3">
        <f t="shared" si="10"/>
        <v>0</v>
      </c>
      <c r="F659" s="3">
        <f>個人組手!H41</f>
        <v>0</v>
      </c>
      <c r="G659" s="58"/>
    </row>
    <row r="660" spans="2:7" ht="12.75" customHeight="1">
      <c r="B660" s="3">
        <v>656</v>
      </c>
      <c r="C660" s="3">
        <v>16</v>
      </c>
      <c r="D660" s="3" t="s">
        <v>84</v>
      </c>
      <c r="E660" s="3">
        <f t="shared" si="10"/>
        <v>0</v>
      </c>
      <c r="F660" s="3">
        <f>個人組手!H42</f>
        <v>0</v>
      </c>
      <c r="G660" s="58"/>
    </row>
    <row r="661" spans="2:7" ht="12.75" customHeight="1">
      <c r="B661" s="3">
        <v>657</v>
      </c>
      <c r="C661" s="3">
        <v>17</v>
      </c>
      <c r="D661" s="3" t="s">
        <v>84</v>
      </c>
      <c r="E661" s="3">
        <f t="shared" si="10"/>
        <v>0</v>
      </c>
      <c r="F661" s="3">
        <f>個人組手!H43</f>
        <v>0</v>
      </c>
      <c r="G661" s="58"/>
    </row>
    <row r="662" spans="2:7" ht="12.75" customHeight="1">
      <c r="B662" s="3">
        <v>658</v>
      </c>
      <c r="C662" s="3">
        <v>18</v>
      </c>
      <c r="D662" s="3" t="s">
        <v>84</v>
      </c>
      <c r="E662" s="3">
        <f t="shared" si="10"/>
        <v>0</v>
      </c>
      <c r="F662" s="3">
        <f>個人組手!H44</f>
        <v>0</v>
      </c>
      <c r="G662" s="58"/>
    </row>
    <row r="663" spans="2:7" ht="12.75" customHeight="1">
      <c r="B663" s="3">
        <v>659</v>
      </c>
      <c r="C663" s="3">
        <v>19</v>
      </c>
      <c r="D663" s="3" t="s">
        <v>84</v>
      </c>
      <c r="E663" s="3">
        <f t="shared" si="10"/>
        <v>0</v>
      </c>
      <c r="F663" s="3">
        <f>個人組手!H45</f>
        <v>0</v>
      </c>
      <c r="G663" s="58"/>
    </row>
    <row r="664" spans="2:7" ht="12.75" customHeight="1">
      <c r="B664" s="3">
        <v>660</v>
      </c>
      <c r="C664" s="3">
        <v>20</v>
      </c>
      <c r="D664" s="3" t="s">
        <v>84</v>
      </c>
      <c r="E664" s="3">
        <f t="shared" si="10"/>
        <v>0</v>
      </c>
      <c r="F664" s="3">
        <f>個人組手!H46</f>
        <v>0</v>
      </c>
      <c r="G664" s="58"/>
    </row>
    <row r="665" spans="2:7" ht="12.75" customHeight="1">
      <c r="B665" s="3">
        <v>661</v>
      </c>
      <c r="C665" s="3">
        <v>1</v>
      </c>
      <c r="D665" s="3" t="s">
        <v>85</v>
      </c>
      <c r="E665" s="3">
        <f t="shared" si="10"/>
        <v>0</v>
      </c>
      <c r="F665" s="3">
        <f>個人組手!I27</f>
        <v>0</v>
      </c>
      <c r="G665" s="58"/>
    </row>
    <row r="666" spans="2:7" ht="12.75" customHeight="1">
      <c r="B666" s="3">
        <v>662</v>
      </c>
      <c r="C666" s="3">
        <v>2</v>
      </c>
      <c r="D666" s="3" t="s">
        <v>85</v>
      </c>
      <c r="E666" s="3">
        <f t="shared" si="10"/>
        <v>0</v>
      </c>
      <c r="F666" s="3">
        <f>個人組手!I28</f>
        <v>0</v>
      </c>
      <c r="G666" s="58"/>
    </row>
    <row r="667" spans="2:7" ht="12.75" customHeight="1">
      <c r="B667" s="3">
        <v>663</v>
      </c>
      <c r="C667" s="3">
        <v>3</v>
      </c>
      <c r="D667" s="3" t="s">
        <v>85</v>
      </c>
      <c r="E667" s="3">
        <f t="shared" si="10"/>
        <v>0</v>
      </c>
      <c r="F667" s="3">
        <f>個人組手!I29</f>
        <v>0</v>
      </c>
      <c r="G667" s="58"/>
    </row>
    <row r="668" spans="2:7" ht="12.75" customHeight="1">
      <c r="B668" s="3">
        <v>664</v>
      </c>
      <c r="C668" s="3">
        <v>4</v>
      </c>
      <c r="D668" s="3" t="s">
        <v>85</v>
      </c>
      <c r="E668" s="3">
        <f t="shared" si="10"/>
        <v>0</v>
      </c>
      <c r="F668" s="3">
        <f>個人組手!I30</f>
        <v>0</v>
      </c>
      <c r="G668" s="58"/>
    </row>
    <row r="669" spans="2:7" ht="12.75" customHeight="1">
      <c r="B669" s="3">
        <v>665</v>
      </c>
      <c r="C669" s="3">
        <v>5</v>
      </c>
      <c r="D669" s="3" t="s">
        <v>85</v>
      </c>
      <c r="E669" s="3">
        <f t="shared" si="10"/>
        <v>0</v>
      </c>
      <c r="F669" s="3">
        <f>個人組手!I31</f>
        <v>0</v>
      </c>
      <c r="G669" s="58"/>
    </row>
    <row r="670" spans="2:7" ht="12.75" customHeight="1">
      <c r="B670" s="3">
        <v>666</v>
      </c>
      <c r="C670" s="3">
        <v>6</v>
      </c>
      <c r="D670" s="3" t="s">
        <v>85</v>
      </c>
      <c r="E670" s="3">
        <f t="shared" si="10"/>
        <v>0</v>
      </c>
      <c r="F670" s="3">
        <f>個人組手!I32</f>
        <v>0</v>
      </c>
      <c r="G670" s="58"/>
    </row>
    <row r="671" spans="2:7" ht="12.75" customHeight="1">
      <c r="B671" s="3">
        <v>667</v>
      </c>
      <c r="C671" s="3">
        <v>7</v>
      </c>
      <c r="D671" s="3" t="s">
        <v>85</v>
      </c>
      <c r="E671" s="3">
        <f t="shared" si="10"/>
        <v>0</v>
      </c>
      <c r="F671" s="3">
        <f>個人組手!I33</f>
        <v>0</v>
      </c>
      <c r="G671" s="58"/>
    </row>
    <row r="672" spans="2:7" ht="12.75" customHeight="1">
      <c r="B672" s="3">
        <v>668</v>
      </c>
      <c r="C672" s="3">
        <v>8</v>
      </c>
      <c r="D672" s="3" t="s">
        <v>85</v>
      </c>
      <c r="E672" s="3">
        <f t="shared" si="10"/>
        <v>0</v>
      </c>
      <c r="F672" s="3">
        <f>個人組手!I34</f>
        <v>0</v>
      </c>
      <c r="G672" s="58"/>
    </row>
    <row r="673" spans="2:7" ht="12.75" customHeight="1">
      <c r="B673" s="3">
        <v>669</v>
      </c>
      <c r="C673" s="3">
        <v>9</v>
      </c>
      <c r="D673" s="3" t="s">
        <v>85</v>
      </c>
      <c r="E673" s="3">
        <f t="shared" si="10"/>
        <v>0</v>
      </c>
      <c r="F673" s="3">
        <f>個人組手!I35</f>
        <v>0</v>
      </c>
      <c r="G673" s="58"/>
    </row>
    <row r="674" spans="2:7" ht="12.75" customHeight="1">
      <c r="B674" s="3">
        <v>670</v>
      </c>
      <c r="C674" s="3">
        <v>10</v>
      </c>
      <c r="D674" s="3" t="s">
        <v>85</v>
      </c>
      <c r="E674" s="3">
        <f t="shared" si="10"/>
        <v>0</v>
      </c>
      <c r="F674" s="3">
        <f>個人組手!I36</f>
        <v>0</v>
      </c>
      <c r="G674" s="58"/>
    </row>
    <row r="675" spans="2:7" ht="12.75" customHeight="1">
      <c r="B675" s="3">
        <v>671</v>
      </c>
      <c r="C675" s="3">
        <v>11</v>
      </c>
      <c r="D675" s="3" t="s">
        <v>85</v>
      </c>
      <c r="E675" s="3">
        <f t="shared" si="10"/>
        <v>0</v>
      </c>
      <c r="F675" s="3">
        <f>個人組手!I37</f>
        <v>0</v>
      </c>
      <c r="G675" s="58"/>
    </row>
    <row r="676" spans="2:7" ht="12.75" customHeight="1">
      <c r="B676" s="3">
        <v>672</v>
      </c>
      <c r="C676" s="3">
        <v>12</v>
      </c>
      <c r="D676" s="3" t="s">
        <v>85</v>
      </c>
      <c r="E676" s="3">
        <f t="shared" si="10"/>
        <v>0</v>
      </c>
      <c r="F676" s="3">
        <f>個人組手!I38</f>
        <v>0</v>
      </c>
      <c r="G676" s="58"/>
    </row>
    <row r="677" spans="2:7" ht="12.75" customHeight="1">
      <c r="B677" s="3">
        <v>673</v>
      </c>
      <c r="C677" s="3">
        <v>13</v>
      </c>
      <c r="D677" s="3" t="s">
        <v>85</v>
      </c>
      <c r="E677" s="3">
        <f t="shared" si="10"/>
        <v>0</v>
      </c>
      <c r="F677" s="3">
        <f>個人組手!I39</f>
        <v>0</v>
      </c>
      <c r="G677" s="58"/>
    </row>
    <row r="678" spans="2:7" ht="12.75" customHeight="1">
      <c r="B678" s="3">
        <v>674</v>
      </c>
      <c r="C678" s="3">
        <v>14</v>
      </c>
      <c r="D678" s="3" t="s">
        <v>85</v>
      </c>
      <c r="E678" s="3">
        <f t="shared" si="10"/>
        <v>0</v>
      </c>
      <c r="F678" s="3">
        <f>個人組手!I40</f>
        <v>0</v>
      </c>
      <c r="G678" s="58"/>
    </row>
    <row r="679" spans="2:7" ht="12.75" customHeight="1">
      <c r="B679" s="3">
        <v>675</v>
      </c>
      <c r="C679" s="3">
        <v>15</v>
      </c>
      <c r="D679" s="3" t="s">
        <v>85</v>
      </c>
      <c r="E679" s="3">
        <f t="shared" si="10"/>
        <v>0</v>
      </c>
      <c r="F679" s="3">
        <f>個人組手!I41</f>
        <v>0</v>
      </c>
      <c r="G679" s="58"/>
    </row>
    <row r="680" spans="2:7" ht="12.75" customHeight="1">
      <c r="B680" s="3">
        <v>676</v>
      </c>
      <c r="C680" s="3">
        <v>16</v>
      </c>
      <c r="D680" s="3" t="s">
        <v>85</v>
      </c>
      <c r="E680" s="3">
        <f t="shared" si="10"/>
        <v>0</v>
      </c>
      <c r="F680" s="3">
        <f>個人組手!I42</f>
        <v>0</v>
      </c>
      <c r="G680" s="58"/>
    </row>
    <row r="681" spans="2:7" ht="12.75" customHeight="1">
      <c r="B681" s="3">
        <v>677</v>
      </c>
      <c r="C681" s="3">
        <v>17</v>
      </c>
      <c r="D681" s="3" t="s">
        <v>85</v>
      </c>
      <c r="E681" s="3">
        <f t="shared" si="10"/>
        <v>0</v>
      </c>
      <c r="F681" s="3">
        <f>個人組手!I43</f>
        <v>0</v>
      </c>
      <c r="G681" s="58"/>
    </row>
    <row r="682" spans="2:7" ht="12.75" customHeight="1">
      <c r="B682" s="3">
        <v>678</v>
      </c>
      <c r="C682" s="3">
        <v>18</v>
      </c>
      <c r="D682" s="3" t="s">
        <v>85</v>
      </c>
      <c r="E682" s="3">
        <f t="shared" si="10"/>
        <v>0</v>
      </c>
      <c r="F682" s="3">
        <f>個人組手!I44</f>
        <v>0</v>
      </c>
      <c r="G682" s="58"/>
    </row>
    <row r="683" spans="2:7" ht="12.75" customHeight="1">
      <c r="B683" s="3">
        <v>679</v>
      </c>
      <c r="C683" s="3">
        <v>19</v>
      </c>
      <c r="D683" s="3" t="s">
        <v>85</v>
      </c>
      <c r="E683" s="3">
        <f t="shared" si="10"/>
        <v>0</v>
      </c>
      <c r="F683" s="3">
        <f>個人組手!I45</f>
        <v>0</v>
      </c>
      <c r="G683" s="58"/>
    </row>
    <row r="684" spans="2:7" ht="12.75" customHeight="1">
      <c r="B684" s="3">
        <v>680</v>
      </c>
      <c r="C684" s="3">
        <v>20</v>
      </c>
      <c r="D684" s="3" t="s">
        <v>85</v>
      </c>
      <c r="E684" s="3">
        <f t="shared" si="10"/>
        <v>0</v>
      </c>
      <c r="F684" s="3">
        <f>個人組手!I46</f>
        <v>0</v>
      </c>
      <c r="G684" s="58"/>
    </row>
    <row r="685" spans="2:7" ht="12.75" customHeight="1">
      <c r="B685" s="3">
        <v>681</v>
      </c>
      <c r="C685" s="3">
        <v>1</v>
      </c>
      <c r="D685" s="3" t="s">
        <v>86</v>
      </c>
      <c r="E685" s="3">
        <f t="shared" si="10"/>
        <v>0</v>
      </c>
      <c r="F685" s="3">
        <f>個人組手!J27</f>
        <v>0</v>
      </c>
      <c r="G685" s="58"/>
    </row>
    <row r="686" spans="2:7" ht="12.75" customHeight="1">
      <c r="B686" s="3">
        <v>682</v>
      </c>
      <c r="C686" s="3">
        <v>2</v>
      </c>
      <c r="D686" s="3" t="s">
        <v>86</v>
      </c>
      <c r="E686" s="3">
        <f t="shared" si="10"/>
        <v>0</v>
      </c>
      <c r="F686" s="3">
        <f>個人組手!J28</f>
        <v>0</v>
      </c>
      <c r="G686" s="58"/>
    </row>
    <row r="687" spans="2:7" ht="12.75" customHeight="1">
      <c r="B687" s="3">
        <v>683</v>
      </c>
      <c r="C687" s="3">
        <v>3</v>
      </c>
      <c r="D687" s="3" t="s">
        <v>86</v>
      </c>
      <c r="E687" s="3">
        <f t="shared" si="10"/>
        <v>0</v>
      </c>
      <c r="F687" s="3">
        <f>個人組手!J29</f>
        <v>0</v>
      </c>
      <c r="G687" s="58"/>
    </row>
    <row r="688" spans="2:7" ht="12.75" customHeight="1">
      <c r="B688" s="3">
        <v>684</v>
      </c>
      <c r="C688" s="3">
        <v>4</v>
      </c>
      <c r="D688" s="3" t="s">
        <v>86</v>
      </c>
      <c r="E688" s="3">
        <f t="shared" si="10"/>
        <v>0</v>
      </c>
      <c r="F688" s="3">
        <f>個人組手!J30</f>
        <v>0</v>
      </c>
      <c r="G688" s="58"/>
    </row>
    <row r="689" spans="2:7" ht="12.75" customHeight="1">
      <c r="B689" s="3">
        <v>685</v>
      </c>
      <c r="C689" s="3">
        <v>5</v>
      </c>
      <c r="D689" s="3" t="s">
        <v>86</v>
      </c>
      <c r="E689" s="3">
        <f t="shared" si="10"/>
        <v>0</v>
      </c>
      <c r="F689" s="3">
        <f>個人組手!J31</f>
        <v>0</v>
      </c>
      <c r="G689" s="58"/>
    </row>
    <row r="690" spans="2:7" ht="12.75" customHeight="1">
      <c r="B690" s="3">
        <v>686</v>
      </c>
      <c r="C690" s="3">
        <v>6</v>
      </c>
      <c r="D690" s="3" t="s">
        <v>86</v>
      </c>
      <c r="E690" s="3">
        <f t="shared" si="10"/>
        <v>0</v>
      </c>
      <c r="F690" s="3">
        <f>個人組手!J32</f>
        <v>0</v>
      </c>
      <c r="G690" s="58"/>
    </row>
    <row r="691" spans="2:7" ht="12.75" customHeight="1">
      <c r="B691" s="3">
        <v>687</v>
      </c>
      <c r="C691" s="3">
        <v>7</v>
      </c>
      <c r="D691" s="3" t="s">
        <v>86</v>
      </c>
      <c r="E691" s="3">
        <f t="shared" si="10"/>
        <v>0</v>
      </c>
      <c r="F691" s="3">
        <f>個人組手!J33</f>
        <v>0</v>
      </c>
      <c r="G691" s="58"/>
    </row>
    <row r="692" spans="2:7" ht="12.75" customHeight="1">
      <c r="B692" s="3">
        <v>688</v>
      </c>
      <c r="C692" s="3">
        <v>8</v>
      </c>
      <c r="D692" s="3" t="s">
        <v>86</v>
      </c>
      <c r="E692" s="3">
        <f t="shared" si="10"/>
        <v>0</v>
      </c>
      <c r="F692" s="3">
        <f>個人組手!J34</f>
        <v>0</v>
      </c>
      <c r="G692" s="58"/>
    </row>
    <row r="693" spans="2:7" ht="12.75" customHeight="1">
      <c r="B693" s="3">
        <v>689</v>
      </c>
      <c r="C693" s="3">
        <v>9</v>
      </c>
      <c r="D693" s="3" t="s">
        <v>86</v>
      </c>
      <c r="E693" s="3">
        <f t="shared" si="10"/>
        <v>0</v>
      </c>
      <c r="F693" s="3">
        <f>個人組手!J35</f>
        <v>0</v>
      </c>
      <c r="G693" s="58"/>
    </row>
    <row r="694" spans="2:7" ht="12.75" customHeight="1">
      <c r="B694" s="3">
        <v>690</v>
      </c>
      <c r="C694" s="3">
        <v>10</v>
      </c>
      <c r="D694" s="3" t="s">
        <v>86</v>
      </c>
      <c r="E694" s="3">
        <f t="shared" si="10"/>
        <v>0</v>
      </c>
      <c r="F694" s="3">
        <f>個人組手!J36</f>
        <v>0</v>
      </c>
      <c r="G694" s="58"/>
    </row>
    <row r="695" spans="2:7" ht="12.75" customHeight="1">
      <c r="B695" s="3">
        <v>691</v>
      </c>
      <c r="C695" s="3">
        <v>11</v>
      </c>
      <c r="D695" s="3" t="s">
        <v>86</v>
      </c>
      <c r="E695" s="3">
        <f t="shared" si="10"/>
        <v>0</v>
      </c>
      <c r="F695" s="3">
        <f>個人組手!J37</f>
        <v>0</v>
      </c>
      <c r="G695" s="58"/>
    </row>
    <row r="696" spans="2:7" ht="12.75" customHeight="1">
      <c r="B696" s="3">
        <v>692</v>
      </c>
      <c r="C696" s="3">
        <v>12</v>
      </c>
      <c r="D696" s="3" t="s">
        <v>86</v>
      </c>
      <c r="E696" s="3">
        <f t="shared" si="10"/>
        <v>0</v>
      </c>
      <c r="F696" s="3">
        <f>個人組手!J38</f>
        <v>0</v>
      </c>
      <c r="G696" s="58"/>
    </row>
    <row r="697" spans="2:7" ht="12.75" customHeight="1">
      <c r="B697" s="3">
        <v>693</v>
      </c>
      <c r="C697" s="3">
        <v>13</v>
      </c>
      <c r="D697" s="3" t="s">
        <v>86</v>
      </c>
      <c r="E697" s="3">
        <f t="shared" si="10"/>
        <v>0</v>
      </c>
      <c r="F697" s="3">
        <f>個人組手!J39</f>
        <v>0</v>
      </c>
      <c r="G697" s="58"/>
    </row>
    <row r="698" spans="2:7" ht="12.75" customHeight="1">
      <c r="B698" s="3">
        <v>694</v>
      </c>
      <c r="C698" s="3">
        <v>14</v>
      </c>
      <c r="D698" s="3" t="s">
        <v>86</v>
      </c>
      <c r="E698" s="3">
        <f t="shared" si="10"/>
        <v>0</v>
      </c>
      <c r="F698" s="3">
        <f>個人組手!J40</f>
        <v>0</v>
      </c>
      <c r="G698" s="58"/>
    </row>
    <row r="699" spans="2:7" ht="12.75" customHeight="1">
      <c r="B699" s="3">
        <v>695</v>
      </c>
      <c r="C699" s="3">
        <v>15</v>
      </c>
      <c r="D699" s="3" t="s">
        <v>86</v>
      </c>
      <c r="E699" s="3">
        <f t="shared" si="10"/>
        <v>0</v>
      </c>
      <c r="F699" s="3">
        <f>個人組手!J41</f>
        <v>0</v>
      </c>
      <c r="G699" s="58"/>
    </row>
    <row r="700" spans="2:7" ht="12.75" customHeight="1">
      <c r="B700" s="3">
        <v>696</v>
      </c>
      <c r="C700" s="3">
        <v>16</v>
      </c>
      <c r="D700" s="3" t="s">
        <v>86</v>
      </c>
      <c r="E700" s="3">
        <f t="shared" si="10"/>
        <v>0</v>
      </c>
      <c r="F700" s="3">
        <f>個人組手!J42</f>
        <v>0</v>
      </c>
      <c r="G700" s="58"/>
    </row>
    <row r="701" spans="2:7" ht="12.75" customHeight="1">
      <c r="B701" s="3">
        <v>697</v>
      </c>
      <c r="C701" s="3">
        <v>17</v>
      </c>
      <c r="D701" s="3" t="s">
        <v>86</v>
      </c>
      <c r="E701" s="3">
        <f t="shared" si="10"/>
        <v>0</v>
      </c>
      <c r="F701" s="3">
        <f>個人組手!J43</f>
        <v>0</v>
      </c>
      <c r="G701" s="58"/>
    </row>
    <row r="702" spans="2:7" ht="12.75" customHeight="1">
      <c r="B702" s="3">
        <v>698</v>
      </c>
      <c r="C702" s="3">
        <v>18</v>
      </c>
      <c r="D702" s="3" t="s">
        <v>86</v>
      </c>
      <c r="E702" s="3">
        <f t="shared" si="10"/>
        <v>0</v>
      </c>
      <c r="F702" s="3">
        <f>個人組手!J44</f>
        <v>0</v>
      </c>
      <c r="G702" s="58"/>
    </row>
    <row r="703" spans="2:7" ht="12.75" customHeight="1">
      <c r="B703" s="3">
        <v>699</v>
      </c>
      <c r="C703" s="3">
        <v>19</v>
      </c>
      <c r="D703" s="3" t="s">
        <v>86</v>
      </c>
      <c r="E703" s="3">
        <f t="shared" si="10"/>
        <v>0</v>
      </c>
      <c r="F703" s="3">
        <f>個人組手!J45</f>
        <v>0</v>
      </c>
      <c r="G703" s="58"/>
    </row>
    <row r="704" spans="2:7" ht="12.75" customHeight="1">
      <c r="B704" s="3">
        <v>700</v>
      </c>
      <c r="C704" s="3">
        <v>20</v>
      </c>
      <c r="D704" s="3" t="s">
        <v>86</v>
      </c>
      <c r="E704" s="3">
        <f t="shared" si="10"/>
        <v>0</v>
      </c>
      <c r="F704" s="3">
        <f>個人組手!J46</f>
        <v>0</v>
      </c>
      <c r="G704" s="58"/>
    </row>
    <row r="705" spans="2:7" ht="12.75" customHeight="1">
      <c r="B705" s="3">
        <v>701</v>
      </c>
      <c r="C705" s="3">
        <v>1</v>
      </c>
      <c r="D705" s="3" t="s">
        <v>87</v>
      </c>
      <c r="E705" s="3">
        <f t="shared" si="10"/>
        <v>0</v>
      </c>
      <c r="F705" s="3">
        <f>個人組手!K27</f>
        <v>0</v>
      </c>
      <c r="G705" s="58"/>
    </row>
    <row r="706" spans="2:7" ht="12.75" customHeight="1">
      <c r="B706" s="3">
        <v>702</v>
      </c>
      <c r="C706" s="3">
        <v>2</v>
      </c>
      <c r="D706" s="3" t="s">
        <v>87</v>
      </c>
      <c r="E706" s="3">
        <f t="shared" si="10"/>
        <v>0</v>
      </c>
      <c r="F706" s="3">
        <f>個人組手!K28</f>
        <v>0</v>
      </c>
      <c r="G706" s="58"/>
    </row>
    <row r="707" spans="2:7" ht="12.75" customHeight="1">
      <c r="B707" s="3">
        <v>703</v>
      </c>
      <c r="C707" s="3">
        <v>3</v>
      </c>
      <c r="D707" s="3" t="s">
        <v>87</v>
      </c>
      <c r="E707" s="3">
        <f t="shared" si="10"/>
        <v>0</v>
      </c>
      <c r="F707" s="3">
        <f>個人組手!K29</f>
        <v>0</v>
      </c>
      <c r="G707" s="58"/>
    </row>
    <row r="708" spans="2:7" ht="12.75" customHeight="1">
      <c r="B708" s="3">
        <v>704</v>
      </c>
      <c r="C708" s="3">
        <v>4</v>
      </c>
      <c r="D708" s="3" t="s">
        <v>87</v>
      </c>
      <c r="E708" s="3">
        <f t="shared" si="10"/>
        <v>0</v>
      </c>
      <c r="F708" s="3">
        <f>個人組手!K30</f>
        <v>0</v>
      </c>
      <c r="G708" s="58"/>
    </row>
    <row r="709" spans="2:7" ht="12.75" customHeight="1">
      <c r="B709" s="3">
        <v>705</v>
      </c>
      <c r="C709" s="3">
        <v>5</v>
      </c>
      <c r="D709" s="3" t="s">
        <v>87</v>
      </c>
      <c r="E709" s="3">
        <f t="shared" ref="E709:E724" si="11">$C$2</f>
        <v>0</v>
      </c>
      <c r="F709" s="3">
        <f>個人組手!K31</f>
        <v>0</v>
      </c>
      <c r="G709" s="58"/>
    </row>
    <row r="710" spans="2:7" ht="12.75" customHeight="1">
      <c r="B710" s="3">
        <v>706</v>
      </c>
      <c r="C710" s="3">
        <v>6</v>
      </c>
      <c r="D710" s="3" t="s">
        <v>87</v>
      </c>
      <c r="E710" s="3">
        <f t="shared" si="11"/>
        <v>0</v>
      </c>
      <c r="F710" s="3">
        <f>個人組手!K32</f>
        <v>0</v>
      </c>
      <c r="G710" s="58"/>
    </row>
    <row r="711" spans="2:7" ht="12.75" customHeight="1">
      <c r="B711" s="3">
        <v>707</v>
      </c>
      <c r="C711" s="3">
        <v>7</v>
      </c>
      <c r="D711" s="3" t="s">
        <v>87</v>
      </c>
      <c r="E711" s="3">
        <f t="shared" si="11"/>
        <v>0</v>
      </c>
      <c r="F711" s="3">
        <f>個人組手!K33</f>
        <v>0</v>
      </c>
      <c r="G711" s="58"/>
    </row>
    <row r="712" spans="2:7" ht="12.75" customHeight="1">
      <c r="B712" s="3">
        <v>708</v>
      </c>
      <c r="C712" s="3">
        <v>8</v>
      </c>
      <c r="D712" s="3" t="s">
        <v>87</v>
      </c>
      <c r="E712" s="3">
        <f t="shared" si="11"/>
        <v>0</v>
      </c>
      <c r="F712" s="3">
        <f>個人組手!K34</f>
        <v>0</v>
      </c>
      <c r="G712" s="58"/>
    </row>
    <row r="713" spans="2:7" ht="12.75" customHeight="1">
      <c r="B713" s="3">
        <v>709</v>
      </c>
      <c r="C713" s="3">
        <v>9</v>
      </c>
      <c r="D713" s="3" t="s">
        <v>87</v>
      </c>
      <c r="E713" s="3">
        <f t="shared" si="11"/>
        <v>0</v>
      </c>
      <c r="F713" s="3">
        <f>個人組手!K35</f>
        <v>0</v>
      </c>
      <c r="G713" s="58"/>
    </row>
    <row r="714" spans="2:7" ht="12.75" customHeight="1">
      <c r="B714" s="3">
        <v>710</v>
      </c>
      <c r="C714" s="3">
        <v>10</v>
      </c>
      <c r="D714" s="3" t="s">
        <v>87</v>
      </c>
      <c r="E714" s="3">
        <f t="shared" si="11"/>
        <v>0</v>
      </c>
      <c r="F714" s="3">
        <f>個人組手!K36</f>
        <v>0</v>
      </c>
      <c r="G714" s="58"/>
    </row>
    <row r="715" spans="2:7" ht="12.75" customHeight="1">
      <c r="B715" s="3">
        <v>711</v>
      </c>
      <c r="C715" s="3">
        <v>11</v>
      </c>
      <c r="D715" s="3" t="s">
        <v>87</v>
      </c>
      <c r="E715" s="3">
        <f t="shared" si="11"/>
        <v>0</v>
      </c>
      <c r="F715" s="3">
        <f>個人組手!K37</f>
        <v>0</v>
      </c>
      <c r="G715" s="58"/>
    </row>
    <row r="716" spans="2:7" ht="12.75" customHeight="1">
      <c r="B716" s="3">
        <v>712</v>
      </c>
      <c r="C716" s="3">
        <v>12</v>
      </c>
      <c r="D716" s="3" t="s">
        <v>87</v>
      </c>
      <c r="E716" s="3">
        <f t="shared" si="11"/>
        <v>0</v>
      </c>
      <c r="F716" s="3">
        <f>個人組手!K38</f>
        <v>0</v>
      </c>
      <c r="G716" s="58"/>
    </row>
    <row r="717" spans="2:7" ht="12.75" customHeight="1">
      <c r="B717" s="3">
        <v>713</v>
      </c>
      <c r="C717" s="3">
        <v>13</v>
      </c>
      <c r="D717" s="3" t="s">
        <v>87</v>
      </c>
      <c r="E717" s="3">
        <f t="shared" si="11"/>
        <v>0</v>
      </c>
      <c r="F717" s="3">
        <f>個人組手!K39</f>
        <v>0</v>
      </c>
      <c r="G717" s="58"/>
    </row>
    <row r="718" spans="2:7" ht="12.75" customHeight="1">
      <c r="B718" s="3">
        <v>714</v>
      </c>
      <c r="C718" s="3">
        <v>14</v>
      </c>
      <c r="D718" s="3" t="s">
        <v>87</v>
      </c>
      <c r="E718" s="3">
        <f t="shared" si="11"/>
        <v>0</v>
      </c>
      <c r="F718" s="3">
        <f>個人組手!K40</f>
        <v>0</v>
      </c>
      <c r="G718" s="58"/>
    </row>
    <row r="719" spans="2:7" ht="12.75" customHeight="1">
      <c r="B719" s="3">
        <v>715</v>
      </c>
      <c r="C719" s="3">
        <v>15</v>
      </c>
      <c r="D719" s="3" t="s">
        <v>87</v>
      </c>
      <c r="E719" s="3">
        <f t="shared" si="11"/>
        <v>0</v>
      </c>
      <c r="F719" s="3">
        <f>個人組手!K41</f>
        <v>0</v>
      </c>
      <c r="G719" s="58"/>
    </row>
    <row r="720" spans="2:7" ht="12.75" customHeight="1">
      <c r="B720" s="3">
        <v>716</v>
      </c>
      <c r="C720" s="3">
        <v>16</v>
      </c>
      <c r="D720" s="3" t="s">
        <v>87</v>
      </c>
      <c r="E720" s="3">
        <f t="shared" si="11"/>
        <v>0</v>
      </c>
      <c r="F720" s="3">
        <f>個人組手!K42</f>
        <v>0</v>
      </c>
      <c r="G720" s="58"/>
    </row>
    <row r="721" spans="2:7" ht="12.75" customHeight="1">
      <c r="B721" s="3">
        <v>717</v>
      </c>
      <c r="C721" s="3">
        <v>17</v>
      </c>
      <c r="D721" s="3" t="s">
        <v>87</v>
      </c>
      <c r="E721" s="3">
        <f t="shared" si="11"/>
        <v>0</v>
      </c>
      <c r="F721" s="3">
        <f>個人組手!K43</f>
        <v>0</v>
      </c>
      <c r="G721" s="58"/>
    </row>
    <row r="722" spans="2:7" ht="12.75" customHeight="1">
      <c r="B722" s="3">
        <v>718</v>
      </c>
      <c r="C722" s="3">
        <v>18</v>
      </c>
      <c r="D722" s="3" t="s">
        <v>87</v>
      </c>
      <c r="E722" s="3">
        <f t="shared" si="11"/>
        <v>0</v>
      </c>
      <c r="F722" s="3">
        <f>個人組手!K44</f>
        <v>0</v>
      </c>
      <c r="G722" s="58"/>
    </row>
    <row r="723" spans="2:7" ht="12.75" customHeight="1">
      <c r="B723" s="3">
        <v>719</v>
      </c>
      <c r="C723" s="3">
        <v>19</v>
      </c>
      <c r="D723" s="3" t="s">
        <v>87</v>
      </c>
      <c r="E723" s="3">
        <f t="shared" si="11"/>
        <v>0</v>
      </c>
      <c r="F723" s="3">
        <f>個人組手!K45</f>
        <v>0</v>
      </c>
      <c r="G723" s="58"/>
    </row>
    <row r="724" spans="2:7" ht="12.75" customHeight="1">
      <c r="B724" s="3">
        <v>720</v>
      </c>
      <c r="C724" s="3">
        <v>20</v>
      </c>
      <c r="D724" s="3" t="s">
        <v>87</v>
      </c>
      <c r="E724" s="3">
        <f>$C$2</f>
        <v>0</v>
      </c>
      <c r="F724" s="3">
        <f>個人組手!K46</f>
        <v>0</v>
      </c>
      <c r="G724" s="58"/>
    </row>
  </sheetData>
  <autoFilter ref="B4:G724"/>
  <mergeCells count="3">
    <mergeCell ref="B2:B3"/>
    <mergeCell ref="C2:D3"/>
    <mergeCell ref="E2:F3"/>
  </mergeCells>
  <phoneticPr fontId="2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審判依頼</vt:lpstr>
      <vt:lpstr>個人形</vt:lpstr>
      <vt:lpstr>個人組手</vt:lpstr>
      <vt:lpstr>団体組手　合計</vt:lpstr>
      <vt:lpstr>参加者リスト</vt:lpstr>
      <vt:lpstr>審判依頼!Print_Area</vt:lpstr>
      <vt:lpstr>'団体組手　合計'!Print_Area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尚志会</dc:creator>
  <cp:lastModifiedBy>内海 宜之</cp:lastModifiedBy>
  <cp:lastPrinted>2017-08-03T04:43:44Z</cp:lastPrinted>
  <dcterms:created xsi:type="dcterms:W3CDTF">2017-04-13T00:30:19Z</dcterms:created>
  <dcterms:modified xsi:type="dcterms:W3CDTF">2017-08-03T05:58:34Z</dcterms:modified>
</cp:coreProperties>
</file>