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10.143.2.1\共有フォルダ\_共有\_令和04年度（2022年度）\50-部活動\空手道部\空手道専門部\河北杯\参加申込関係\参加申込関係書類\"/>
    </mc:Choice>
  </mc:AlternateContent>
  <xr:revisionPtr revIDLastSave="0" documentId="13_ncr:1_{54C78DDF-8EB6-4801-9170-F84E76562804}" xr6:coauthVersionLast="47" xr6:coauthVersionMax="47" xr10:uidLastSave="{00000000-0000-0000-0000-000000000000}"/>
  <bookViews>
    <workbookView xWindow="-120" yWindow="-120" windowWidth="20730" windowHeight="11160" xr2:uid="{00000000-000D-0000-FFFF-FFFF00000000}"/>
  </bookViews>
  <sheets>
    <sheet name="入力シート" sheetId="2" r:id="rId1"/>
    <sheet name="エントリーシート" sheetId="1" r:id="rId2"/>
    <sheet name="親善試合申込" sheetId="3" r:id="rId3"/>
  </sheets>
  <definedNames>
    <definedName name="_xlnm.Print_Area" localSheetId="1">エントリーシート!$A$1:$U$50</definedName>
    <definedName name="_xlnm.Print_Area" localSheetId="2">親善試合申込!$A$1:$R$46</definedName>
    <definedName name="_xlnm.Print_Area" localSheetId="0">入力シート!$A$1:$AB$102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9" i="1" l="1"/>
  <c r="I29" i="1"/>
  <c r="I19" i="1"/>
  <c r="S30" i="1"/>
  <c r="S31" i="1"/>
  <c r="S32" i="1"/>
  <c r="S33" i="1"/>
  <c r="S34" i="1"/>
  <c r="S29" i="1"/>
  <c r="S20" i="1"/>
  <c r="S21" i="1"/>
  <c r="S22" i="1"/>
  <c r="S23" i="1"/>
  <c r="S24" i="1"/>
  <c r="C25" i="3"/>
  <c r="D47" i="1"/>
  <c r="M47" i="1" s="1"/>
  <c r="D46" i="1"/>
  <c r="M46" i="1" s="1"/>
  <c r="G30" i="1"/>
  <c r="G31" i="1"/>
  <c r="G32" i="1"/>
  <c r="G33" i="1"/>
  <c r="G34" i="1"/>
  <c r="G35" i="1"/>
  <c r="G36" i="1"/>
  <c r="G29" i="1"/>
  <c r="D30" i="1"/>
  <c r="D31" i="1"/>
  <c r="D32" i="1"/>
  <c r="D33" i="1"/>
  <c r="D34" i="1"/>
  <c r="D35" i="1"/>
  <c r="D36" i="1"/>
  <c r="G20" i="1"/>
  <c r="G21" i="1"/>
  <c r="G22" i="1"/>
  <c r="G23" i="1"/>
  <c r="G24" i="1"/>
  <c r="G25" i="1"/>
  <c r="G26" i="1"/>
  <c r="G19" i="1"/>
  <c r="D22" i="1"/>
  <c r="D20" i="1"/>
  <c r="D21" i="1"/>
  <c r="D23" i="1"/>
  <c r="D24" i="1"/>
  <c r="D25" i="1"/>
  <c r="D26" i="1"/>
  <c r="H30" i="1"/>
  <c r="H31" i="1"/>
  <c r="H32" i="1"/>
  <c r="H33" i="1"/>
  <c r="H34" i="1"/>
  <c r="H35" i="1"/>
  <c r="H36" i="1"/>
  <c r="R29" i="1"/>
  <c r="R30" i="1"/>
  <c r="R31" i="1"/>
  <c r="R32" i="1"/>
  <c r="R33" i="1"/>
  <c r="R34" i="1"/>
  <c r="H29" i="1"/>
  <c r="N29" i="1"/>
  <c r="N30" i="1"/>
  <c r="N31" i="1"/>
  <c r="N32" i="1"/>
  <c r="N33" i="1"/>
  <c r="N34" i="1"/>
  <c r="D29" i="1"/>
  <c r="H20" i="1"/>
  <c r="H21" i="1"/>
  <c r="H22" i="1"/>
  <c r="H23" i="1"/>
  <c r="H24" i="1"/>
  <c r="H25" i="1"/>
  <c r="H26" i="1"/>
  <c r="R19" i="1"/>
  <c r="R20" i="1"/>
  <c r="R21" i="1"/>
  <c r="R22" i="1"/>
  <c r="R23" i="1"/>
  <c r="R24" i="1"/>
  <c r="N19" i="1"/>
  <c r="N20" i="1"/>
  <c r="N21" i="1"/>
  <c r="N22" i="1"/>
  <c r="N23" i="1"/>
  <c r="N24" i="1"/>
  <c r="H19" i="1"/>
  <c r="D19" i="1"/>
  <c r="R16" i="1"/>
  <c r="P16" i="1"/>
  <c r="N16" i="1"/>
  <c r="L16" i="1"/>
  <c r="E16" i="1"/>
  <c r="R14" i="1"/>
  <c r="H14" i="1"/>
  <c r="R12" i="1"/>
  <c r="H12" i="1"/>
  <c r="M14" i="1"/>
  <c r="C14" i="1"/>
  <c r="M12" i="1"/>
  <c r="C12" i="1"/>
  <c r="N7" i="1"/>
  <c r="E7" i="1"/>
  <c r="C7" i="1"/>
  <c r="A126" i="2"/>
  <c r="A125" i="2"/>
  <c r="A124" i="2"/>
  <c r="A123" i="2"/>
  <c r="A81" i="2"/>
  <c r="A82" i="2"/>
  <c r="A83" i="2"/>
  <c r="A84" i="2"/>
  <c r="A85" i="2"/>
  <c r="A86" i="2"/>
  <c r="A87" i="2"/>
  <c r="A88" i="2"/>
  <c r="A89" i="2"/>
  <c r="A90" i="2"/>
  <c r="A91" i="2"/>
  <c r="A92" i="2"/>
  <c r="A93" i="2"/>
  <c r="A94" i="2"/>
  <c r="A95" i="2"/>
  <c r="A96" i="2"/>
  <c r="A97" i="2"/>
  <c r="A98" i="2"/>
  <c r="A99" i="2"/>
  <c r="A100" i="2"/>
  <c r="A101" i="2"/>
  <c r="A80" i="2"/>
  <c r="A57" i="2"/>
  <c r="A58" i="2"/>
  <c r="A59" i="2"/>
  <c r="A60" i="2"/>
  <c r="A61" i="2"/>
  <c r="A62" i="2"/>
  <c r="A63" i="2"/>
  <c r="A64" i="2"/>
  <c r="A65" i="2"/>
  <c r="A66" i="2"/>
  <c r="A67" i="2"/>
  <c r="A68" i="2"/>
  <c r="A69" i="2"/>
  <c r="A70" i="2"/>
  <c r="A71" i="2"/>
  <c r="A72" i="2"/>
  <c r="A73" i="2"/>
  <c r="A74" i="2"/>
  <c r="A75" i="2"/>
  <c r="A76" i="2"/>
  <c r="A77" i="2"/>
  <c r="A56" i="2"/>
  <c r="M49" i="1" l="1"/>
  <c r="G9" i="2" s="1"/>
</calcChain>
</file>

<file path=xl/sharedStrings.xml><?xml version="1.0" encoding="utf-8"?>
<sst xmlns="http://schemas.openxmlformats.org/spreadsheetml/2006/main" count="211" uniqueCount="117">
  <si>
    <t>令和４年度　第３１回河北新報社杯争奪全国高等学校空手道選手権大会申込書入力フォーム</t>
    <rPh sb="0" eb="2">
      <t>レイワ</t>
    </rPh>
    <rPh sb="3" eb="4">
      <t>ネン</t>
    </rPh>
    <rPh sb="4" eb="5">
      <t>ド</t>
    </rPh>
    <rPh sb="5" eb="6">
      <t>ヘイネン</t>
    </rPh>
    <rPh sb="6" eb="7">
      <t>ダイ</t>
    </rPh>
    <rPh sb="9" eb="10">
      <t>カイ</t>
    </rPh>
    <rPh sb="10" eb="12">
      <t>カホク</t>
    </rPh>
    <rPh sb="12" eb="15">
      <t>シンポウシャ</t>
    </rPh>
    <rPh sb="15" eb="16">
      <t>ハイ</t>
    </rPh>
    <rPh sb="16" eb="18">
      <t>ソウダツ</t>
    </rPh>
    <rPh sb="18" eb="20">
      <t>ゼンコク</t>
    </rPh>
    <rPh sb="20" eb="22">
      <t>コウトウ</t>
    </rPh>
    <rPh sb="22" eb="24">
      <t>ガッコウ</t>
    </rPh>
    <rPh sb="24" eb="27">
      <t>カラテドウ</t>
    </rPh>
    <rPh sb="27" eb="30">
      <t>センシュケン</t>
    </rPh>
    <rPh sb="30" eb="32">
      <t>タイカイ</t>
    </rPh>
    <rPh sb="32" eb="34">
      <t>モウシコミ</t>
    </rPh>
    <rPh sb="34" eb="35">
      <t>ショ</t>
    </rPh>
    <rPh sb="35" eb="37">
      <t>ニュウリョク</t>
    </rPh>
    <phoneticPr fontId="2"/>
  </si>
  <si>
    <t>１　白色の部分の必要な箇所に入力をお願いいたします。</t>
    <rPh sb="2" eb="4">
      <t>シロイロ</t>
    </rPh>
    <rPh sb="5" eb="7">
      <t>ブブン</t>
    </rPh>
    <rPh sb="8" eb="10">
      <t>ヒツヨウ</t>
    </rPh>
    <rPh sb="11" eb="13">
      <t>カショ</t>
    </rPh>
    <rPh sb="14" eb="16">
      <t>ニュウリョク</t>
    </rPh>
    <rPh sb="18" eb="19">
      <t>ネガ</t>
    </rPh>
    <phoneticPr fontId="2"/>
  </si>
  <si>
    <r>
      <t>２　下の「</t>
    </r>
    <r>
      <rPr>
        <b/>
        <sz val="11"/>
        <color rgb="FFFF0000"/>
        <rFont val="ＭＳ Ｐゴシック"/>
        <family val="3"/>
        <charset val="128"/>
        <scheme val="minor"/>
      </rPr>
      <t>エントリーシート</t>
    </r>
    <r>
      <rPr>
        <sz val="11"/>
        <color theme="3"/>
        <rFont val="ＭＳ Ｐゴシック"/>
        <family val="3"/>
        <charset val="128"/>
        <scheme val="minor"/>
      </rPr>
      <t>」のタグをクリックして、申込書を印刷し、</t>
    </r>
    <r>
      <rPr>
        <b/>
        <sz val="11"/>
        <color theme="1"/>
        <rFont val="ＭＳ Ｐゴシック"/>
        <family val="3"/>
        <charset val="128"/>
        <scheme val="minor"/>
      </rPr>
      <t>郵送と、ＦＡＸもしくはe-mail</t>
    </r>
    <r>
      <rPr>
        <sz val="11"/>
        <color theme="3"/>
        <rFont val="ＭＳ Ｐゴシック"/>
        <family val="3"/>
        <charset val="128"/>
        <scheme val="minor"/>
      </rPr>
      <t>　にて下記までお送りください。</t>
    </r>
    <rPh sb="2" eb="3">
      <t>シタ</t>
    </rPh>
    <rPh sb="25" eb="28">
      <t>モウシコミショ</t>
    </rPh>
    <rPh sb="29" eb="31">
      <t>インサツ</t>
    </rPh>
    <rPh sb="33" eb="35">
      <t>ユウソウ</t>
    </rPh>
    <rPh sb="53" eb="55">
      <t>カキ</t>
    </rPh>
    <rPh sb="58" eb="59">
      <t>オク</t>
    </rPh>
    <phoneticPr fontId="2"/>
  </si>
  <si>
    <t>３　申込先</t>
    <rPh sb="2" eb="4">
      <t>モウシコミ</t>
    </rPh>
    <rPh sb="4" eb="5">
      <t>サキ</t>
    </rPh>
    <phoneticPr fontId="2"/>
  </si>
  <si>
    <t>郵送：〒986-2113　宮城県石巻市宇田川町１－２４　宮城県水産高等学校　柏　隼人　宛て</t>
    <rPh sb="0" eb="2">
      <t>ユウソウ</t>
    </rPh>
    <rPh sb="13" eb="15">
      <t>ミヤギ</t>
    </rPh>
    <rPh sb="15" eb="16">
      <t>ケン</t>
    </rPh>
    <rPh sb="16" eb="18">
      <t>イシノマキ</t>
    </rPh>
    <rPh sb="18" eb="19">
      <t>シ</t>
    </rPh>
    <rPh sb="19" eb="23">
      <t>ウダガワチョウ</t>
    </rPh>
    <rPh sb="28" eb="30">
      <t>ミヤギ</t>
    </rPh>
    <rPh sb="30" eb="31">
      <t>ケン</t>
    </rPh>
    <rPh sb="31" eb="33">
      <t>スイサン</t>
    </rPh>
    <rPh sb="33" eb="35">
      <t>コウトウ</t>
    </rPh>
    <rPh sb="35" eb="37">
      <t>ガッコウ</t>
    </rPh>
    <rPh sb="37" eb="38">
      <t>コウナイ</t>
    </rPh>
    <rPh sb="38" eb="39">
      <t>カシワ</t>
    </rPh>
    <rPh sb="40" eb="42">
      <t>ハヤト</t>
    </rPh>
    <rPh sb="43" eb="44">
      <t>ア</t>
    </rPh>
    <phoneticPr fontId="2"/>
  </si>
  <si>
    <t>e-mail：</t>
    <phoneticPr fontId="2"/>
  </si>
  <si>
    <t>（このファイルを保存後、左記のアドレスに添付ファイルとしてお送りください）</t>
    <rPh sb="8" eb="10">
      <t>ホゾン</t>
    </rPh>
    <rPh sb="10" eb="11">
      <t>ゴ</t>
    </rPh>
    <rPh sb="12" eb="14">
      <t>サキ</t>
    </rPh>
    <rPh sb="20" eb="22">
      <t>テンプ</t>
    </rPh>
    <rPh sb="30" eb="31">
      <t>オク</t>
    </rPh>
    <phoneticPr fontId="2"/>
  </si>
  <si>
    <t>ＦＡＸ：</t>
    <phoneticPr fontId="2"/>
  </si>
  <si>
    <t>0225-24-1239</t>
    <phoneticPr fontId="2"/>
  </si>
  <si>
    <t>４　申込金額</t>
    <rPh sb="2" eb="4">
      <t>モウシコミ</t>
    </rPh>
    <rPh sb="4" eb="6">
      <t>キンガク</t>
    </rPh>
    <phoneticPr fontId="2"/>
  </si>
  <si>
    <t>円</t>
    <rPh sb="0" eb="1">
      <t>エン</t>
    </rPh>
    <phoneticPr fontId="2"/>
  </si>
  <si>
    <t>送金先　郵便振替　　　口座番号　　０２２１０－１－１２６２９３</t>
    <rPh sb="0" eb="2">
      <t>ソウキン</t>
    </rPh>
    <rPh sb="2" eb="3">
      <t>サキ</t>
    </rPh>
    <phoneticPr fontId="2"/>
  </si>
  <si>
    <t>５　その他</t>
    <rPh sb="4" eb="5">
      <t>タ</t>
    </rPh>
    <phoneticPr fontId="2"/>
  </si>
  <si>
    <t>合同チームの代表校以外の学校が個人戦にエントリーする場合は、個人戦のみ別に申込を行ってください。</t>
    <rPh sb="0" eb="2">
      <t>ゴウドウ</t>
    </rPh>
    <rPh sb="6" eb="8">
      <t>ダイヒョウ</t>
    </rPh>
    <rPh sb="8" eb="9">
      <t>コウ</t>
    </rPh>
    <rPh sb="9" eb="11">
      <t>イガイ</t>
    </rPh>
    <rPh sb="12" eb="14">
      <t>ガッコウ</t>
    </rPh>
    <rPh sb="15" eb="18">
      <t>コジンセン</t>
    </rPh>
    <rPh sb="26" eb="28">
      <t>バアイ</t>
    </rPh>
    <rPh sb="30" eb="33">
      <t>コジンセン</t>
    </rPh>
    <rPh sb="35" eb="36">
      <t>ベツ</t>
    </rPh>
    <rPh sb="37" eb="39">
      <t>モウシコミ</t>
    </rPh>
    <rPh sb="40" eb="41">
      <t>オコナ</t>
    </rPh>
    <phoneticPr fontId="2"/>
  </si>
  <si>
    <t>作成後にファイル名の「○○」を申込学校名に変更して保存、メール送信をお願いします。</t>
    <rPh sb="0" eb="2">
      <t>サクセイ</t>
    </rPh>
    <rPh sb="2" eb="3">
      <t>ゴ</t>
    </rPh>
    <rPh sb="8" eb="9">
      <t>メイ</t>
    </rPh>
    <rPh sb="15" eb="17">
      <t>モウシコミ</t>
    </rPh>
    <rPh sb="17" eb="20">
      <t>ガッコウメイ</t>
    </rPh>
    <rPh sb="21" eb="23">
      <t>ヘンコウ</t>
    </rPh>
    <rPh sb="25" eb="27">
      <t>ホゾン</t>
    </rPh>
    <rPh sb="31" eb="33">
      <t>ソウシン</t>
    </rPh>
    <rPh sb="35" eb="36">
      <t>ネガ</t>
    </rPh>
    <phoneticPr fontId="2"/>
  </si>
  <si>
    <t>１　学校名（正式名称　賞状に使用します）</t>
    <rPh sb="2" eb="5">
      <t>ガッコウメイ</t>
    </rPh>
    <rPh sb="6" eb="8">
      <t>セイシキ</t>
    </rPh>
    <rPh sb="8" eb="10">
      <t>メイショウ</t>
    </rPh>
    <rPh sb="11" eb="13">
      <t>ショウジョウ</t>
    </rPh>
    <rPh sb="14" eb="16">
      <t>シヨウ</t>
    </rPh>
    <phoneticPr fontId="2"/>
  </si>
  <si>
    <t>高等学校</t>
    <rPh sb="0" eb="2">
      <t>コウトウ</t>
    </rPh>
    <rPh sb="2" eb="4">
      <t>ガッコウ</t>
    </rPh>
    <phoneticPr fontId="2"/>
  </si>
  <si>
    <t>略式表示</t>
    <rPh sb="0" eb="2">
      <t>リャクシキ</t>
    </rPh>
    <rPh sb="2" eb="4">
      <t>ヒョウジ</t>
    </rPh>
    <phoneticPr fontId="2"/>
  </si>
  <si>
    <t>（パンフレットに記載する学校名です。記入がない場合は正式名称を記載しますが、</t>
    <rPh sb="31" eb="33">
      <t>キサイ</t>
    </rPh>
    <phoneticPr fontId="2"/>
  </si>
  <si>
    <t>その際はパンフレット校正上表示が小さくなり読みにくくなる場合がございます。）</t>
    <rPh sb="2" eb="3">
      <t>サイ</t>
    </rPh>
    <rPh sb="10" eb="13">
      <t>コウセイジョウ</t>
    </rPh>
    <rPh sb="13" eb="15">
      <t>ヒョウジ</t>
    </rPh>
    <rPh sb="16" eb="17">
      <t>チイ</t>
    </rPh>
    <rPh sb="21" eb="22">
      <t>ヨ</t>
    </rPh>
    <rPh sb="28" eb="30">
      <t>バアイ</t>
    </rPh>
    <phoneticPr fontId="2"/>
  </si>
  <si>
    <t>高校</t>
    <rPh sb="0" eb="2">
      <t>コウコウ</t>
    </rPh>
    <phoneticPr fontId="2"/>
  </si>
  <si>
    <t>所在地都道府県</t>
    <rPh sb="0" eb="3">
      <t>ショザイチ</t>
    </rPh>
    <rPh sb="3" eb="7">
      <t>トドウフケン</t>
    </rPh>
    <phoneticPr fontId="2"/>
  </si>
  <si>
    <t>２　申込責任者名（氏と名に全角１文字分のスペースを入力して下さい。</t>
    <rPh sb="2" eb="4">
      <t>モウシコミ</t>
    </rPh>
    <rPh sb="4" eb="7">
      <t>セキニンシャ</t>
    </rPh>
    <rPh sb="7" eb="8">
      <t>メイ</t>
    </rPh>
    <rPh sb="9" eb="10">
      <t>シ</t>
    </rPh>
    <rPh sb="11" eb="12">
      <t>メイ</t>
    </rPh>
    <rPh sb="13" eb="15">
      <t>ゼンカク</t>
    </rPh>
    <rPh sb="16" eb="19">
      <t>モジブン</t>
    </rPh>
    <rPh sb="25" eb="27">
      <t>ニュウリョク</t>
    </rPh>
    <rPh sb="29" eb="30">
      <t>クダ</t>
    </rPh>
    <phoneticPr fontId="2"/>
  </si>
  <si>
    <t>３　顧問・監督名</t>
    <rPh sb="2" eb="4">
      <t>コモン</t>
    </rPh>
    <rPh sb="5" eb="7">
      <t>カントク</t>
    </rPh>
    <rPh sb="7" eb="8">
      <t>メイ</t>
    </rPh>
    <phoneticPr fontId="2"/>
  </si>
  <si>
    <t>審判員のご協力をいただける場合は可を、できない場合は否を選択下さい。</t>
    <rPh sb="0" eb="3">
      <t>シンパンイン</t>
    </rPh>
    <rPh sb="5" eb="7">
      <t>キョウリョク</t>
    </rPh>
    <rPh sb="13" eb="15">
      <t>バアイ</t>
    </rPh>
    <rPh sb="16" eb="17">
      <t>カ</t>
    </rPh>
    <rPh sb="23" eb="25">
      <t>バアイ</t>
    </rPh>
    <rPh sb="26" eb="27">
      <t>ヒ</t>
    </rPh>
    <rPh sb="28" eb="30">
      <t>センタク</t>
    </rPh>
    <rPh sb="30" eb="31">
      <t>クダ</t>
    </rPh>
    <phoneticPr fontId="2"/>
  </si>
  <si>
    <t>氏名</t>
    <rPh sb="0" eb="2">
      <t>シメイ</t>
    </rPh>
    <phoneticPr fontId="2"/>
  </si>
  <si>
    <t>審判</t>
    <rPh sb="0" eb="2">
      <t>シンパン</t>
    </rPh>
    <phoneticPr fontId="2"/>
  </si>
  <si>
    <t>４　団体戦合同チームの編成</t>
    <rPh sb="2" eb="4">
      <t>ダンタイ</t>
    </rPh>
    <rPh sb="4" eb="5">
      <t>セン</t>
    </rPh>
    <rPh sb="5" eb="7">
      <t>ゴウドウ</t>
    </rPh>
    <rPh sb="11" eb="13">
      <t>ヘンセイ</t>
    </rPh>
    <phoneticPr fontId="2"/>
  </si>
  <si>
    <t>有の場合、合同する学校名を入力して下さい。</t>
    <rPh sb="0" eb="1">
      <t>ア</t>
    </rPh>
    <rPh sb="2" eb="4">
      <t>バアイ</t>
    </rPh>
    <rPh sb="5" eb="7">
      <t>ゴウドウ</t>
    </rPh>
    <rPh sb="9" eb="12">
      <t>ガッコウメイ</t>
    </rPh>
    <rPh sb="13" eb="15">
      <t>ニュウリョク</t>
    </rPh>
    <rPh sb="17" eb="18">
      <t>クダ</t>
    </rPh>
    <phoneticPr fontId="2"/>
  </si>
  <si>
    <t>学校名（略称のみ）</t>
    <rPh sb="0" eb="2">
      <t>ガッコウ</t>
    </rPh>
    <rPh sb="2" eb="3">
      <t>メイ</t>
    </rPh>
    <rPh sb="4" eb="6">
      <t>リャクショウ</t>
    </rPh>
    <phoneticPr fontId="2"/>
  </si>
  <si>
    <t>※　なお、代表校以外の個人戦登録は、各学校ごとにおこなって下さい。</t>
    <rPh sb="5" eb="7">
      <t>ダイヒョウ</t>
    </rPh>
    <rPh sb="7" eb="8">
      <t>コウ</t>
    </rPh>
    <rPh sb="8" eb="10">
      <t>イガイ</t>
    </rPh>
    <rPh sb="11" eb="14">
      <t>コジンセン</t>
    </rPh>
    <rPh sb="14" eb="16">
      <t>トウロク</t>
    </rPh>
    <rPh sb="18" eb="21">
      <t>カクガッコウ</t>
    </rPh>
    <rPh sb="29" eb="30">
      <t>クダ</t>
    </rPh>
    <phoneticPr fontId="2"/>
  </si>
  <si>
    <t>５　選手名</t>
    <rPh sb="2" eb="5">
      <t>センシュメイ</t>
    </rPh>
    <phoneticPr fontId="2"/>
  </si>
  <si>
    <t>学年</t>
    <rPh sb="0" eb="2">
      <t>ガクネン</t>
    </rPh>
    <phoneticPr fontId="2"/>
  </si>
  <si>
    <t>合同するチーム</t>
    <rPh sb="0" eb="2">
      <t>ゴウドウ</t>
    </rPh>
    <phoneticPr fontId="2"/>
  </si>
  <si>
    <t>※合同するチームがない場合および代表校は空欄</t>
    <rPh sb="1" eb="3">
      <t>ゴウドウ</t>
    </rPh>
    <rPh sb="11" eb="13">
      <t>バアイ</t>
    </rPh>
    <rPh sb="16" eb="19">
      <t>ダイヒョウコウ</t>
    </rPh>
    <rPh sb="20" eb="22">
      <t>クウラン</t>
    </rPh>
    <phoneticPr fontId="2"/>
  </si>
  <si>
    <t>男子団体組手A</t>
    <phoneticPr fontId="2"/>
  </si>
  <si>
    <t>男子団体組手A</t>
    <rPh sb="0" eb="2">
      <t>ダンシ</t>
    </rPh>
    <rPh sb="2" eb="4">
      <t>ダンタイ</t>
    </rPh>
    <rPh sb="4" eb="5">
      <t>クミ</t>
    </rPh>
    <rPh sb="5" eb="6">
      <t>テ</t>
    </rPh>
    <phoneticPr fontId="2"/>
  </si>
  <si>
    <t>・・・</t>
    <phoneticPr fontId="2"/>
  </si>
  <si>
    <t>備考</t>
    <rPh sb="0" eb="2">
      <t>ビコウ</t>
    </rPh>
    <phoneticPr fontId="2"/>
  </si>
  <si>
    <t>　団体組手の組合せの参考にしますので、各都道府県の新人大会５人制団体組手で、優勝・準優勝している学校は、備考にその旨を入力下さい。</t>
    <rPh sb="1" eb="3">
      <t>ダンタイ</t>
    </rPh>
    <rPh sb="19" eb="20">
      <t>カク</t>
    </rPh>
    <rPh sb="20" eb="22">
      <t>トドウ</t>
    </rPh>
    <rPh sb="22" eb="24">
      <t>フケン</t>
    </rPh>
    <rPh sb="25" eb="27">
      <t>シンジン</t>
    </rPh>
    <rPh sb="27" eb="29">
      <t>タイカイ</t>
    </rPh>
    <rPh sb="30" eb="32">
      <t>ニンセイ</t>
    </rPh>
    <rPh sb="32" eb="34">
      <t>ダンタイ</t>
    </rPh>
    <rPh sb="34" eb="36">
      <t>クミテ</t>
    </rPh>
    <rPh sb="38" eb="40">
      <t>ユウショウ</t>
    </rPh>
    <rPh sb="41" eb="44">
      <t>ジュンユウショウ</t>
    </rPh>
    <rPh sb="48" eb="50">
      <t>ガッコウ</t>
    </rPh>
    <rPh sb="52" eb="54">
      <t>ビコウ</t>
    </rPh>
    <rPh sb="57" eb="58">
      <t>ムネ</t>
    </rPh>
    <rPh sb="59" eb="61">
      <t>ニュウリョク</t>
    </rPh>
    <rPh sb="61" eb="62">
      <t>クダ</t>
    </rPh>
    <phoneticPr fontId="2"/>
  </si>
  <si>
    <r>
      <t>男子団体組手</t>
    </r>
    <r>
      <rPr>
        <b/>
        <sz val="11"/>
        <color theme="4" tint="0.79998168889431442"/>
        <rFont val="ＭＳ Ｐゴシック"/>
        <family val="3"/>
        <charset val="128"/>
        <scheme val="minor"/>
      </rPr>
      <t>Ｂ</t>
    </r>
    <phoneticPr fontId="2"/>
  </si>
  <si>
    <t>男子団体組手B</t>
    <rPh sb="0" eb="2">
      <t>ダンシ</t>
    </rPh>
    <rPh sb="2" eb="4">
      <t>ダンタイ</t>
    </rPh>
    <rPh sb="4" eb="5">
      <t>クミ</t>
    </rPh>
    <rPh sb="5" eb="6">
      <t>テ</t>
    </rPh>
    <phoneticPr fontId="2"/>
  </si>
  <si>
    <t>男子個人組手</t>
    <rPh sb="0" eb="2">
      <t>ダンシ</t>
    </rPh>
    <rPh sb="2" eb="4">
      <t>コジン</t>
    </rPh>
    <rPh sb="4" eb="6">
      <t>クミテ</t>
    </rPh>
    <phoneticPr fontId="2"/>
  </si>
  <si>
    <t>男子個人組手</t>
    <rPh sb="0" eb="2">
      <t>ダンシ</t>
    </rPh>
    <rPh sb="2" eb="4">
      <t>コジン</t>
    </rPh>
    <rPh sb="4" eb="5">
      <t>クミ</t>
    </rPh>
    <rPh sb="5" eb="6">
      <t>テ</t>
    </rPh>
    <phoneticPr fontId="2"/>
  </si>
  <si>
    <t>　個人組手の組合せの参考にしますので、各都道府県の新人大会個人組手で、優勝・準優勝している選手は、備考にその旨を入力下さい。また、実力が上位の順に１から記入して下さい。　入力例：「県新人大会-55kg　優勝」</t>
    <rPh sb="12" eb="13">
      <t>カク</t>
    </rPh>
    <rPh sb="13" eb="15">
      <t>トドウ</t>
    </rPh>
    <rPh sb="15" eb="17">
      <t>フケン</t>
    </rPh>
    <rPh sb="18" eb="20">
      <t>シンジン</t>
    </rPh>
    <rPh sb="20" eb="22">
      <t>タイカイ</t>
    </rPh>
    <rPh sb="22" eb="24">
      <t>コジン</t>
    </rPh>
    <rPh sb="24" eb="26">
      <t>クミテ</t>
    </rPh>
    <rPh sb="28" eb="30">
      <t>ユウショウ</t>
    </rPh>
    <rPh sb="31" eb="34">
      <t>ジュンユウショウ</t>
    </rPh>
    <rPh sb="38" eb="40">
      <t>センシュ</t>
    </rPh>
    <rPh sb="42" eb="44">
      <t>ビコウ</t>
    </rPh>
    <rPh sb="47" eb="48">
      <t>ムネ</t>
    </rPh>
    <rPh sb="49" eb="51">
      <t>ニュウリョク</t>
    </rPh>
    <rPh sb="51" eb="52">
      <t>クダ</t>
    </rPh>
    <rPh sb="58" eb="60">
      <t>ジツリョク</t>
    </rPh>
    <rPh sb="78" eb="81">
      <t>ニュウリョクレイ</t>
    </rPh>
    <rPh sb="83" eb="84">
      <t>ケン</t>
    </rPh>
    <rPh sb="84" eb="86">
      <t>シンジン</t>
    </rPh>
    <rPh sb="86" eb="88">
      <t>タイカイ</t>
    </rPh>
    <rPh sb="94" eb="96">
      <t>ユウショウ</t>
    </rPh>
    <phoneticPr fontId="2"/>
  </si>
  <si>
    <t>女子団体組手A</t>
  </si>
  <si>
    <t>女子団体組手A</t>
    <rPh sb="0" eb="2">
      <t>ジョシ</t>
    </rPh>
    <rPh sb="2" eb="4">
      <t>ダンタイ</t>
    </rPh>
    <rPh sb="4" eb="5">
      <t>クミ</t>
    </rPh>
    <rPh sb="5" eb="6">
      <t>テ</t>
    </rPh>
    <phoneticPr fontId="2"/>
  </si>
  <si>
    <t>女子団体組手Ｂ</t>
  </si>
  <si>
    <t>女子団体組手B</t>
    <rPh sb="0" eb="2">
      <t>ジョシ</t>
    </rPh>
    <rPh sb="2" eb="4">
      <t>ダンタイ</t>
    </rPh>
    <rPh sb="4" eb="5">
      <t>クミ</t>
    </rPh>
    <rPh sb="5" eb="6">
      <t>テ</t>
    </rPh>
    <phoneticPr fontId="2"/>
  </si>
  <si>
    <t>女子個人組手</t>
    <rPh sb="2" eb="4">
      <t>コジン</t>
    </rPh>
    <rPh sb="4" eb="6">
      <t>クミテ</t>
    </rPh>
    <phoneticPr fontId="2"/>
  </si>
  <si>
    <t>女子個人組手</t>
    <rPh sb="0" eb="2">
      <t>ジョシ</t>
    </rPh>
    <rPh sb="2" eb="4">
      <t>コジン</t>
    </rPh>
    <rPh sb="4" eb="5">
      <t>クミ</t>
    </rPh>
    <rPh sb="5" eb="6">
      <t>テ</t>
    </rPh>
    <phoneticPr fontId="2"/>
  </si>
  <si>
    <t>　個人組手の組合せの参考にしますので、各都道府県の新人大会個人組手で、優勝・準優勝している選手は、備考にその旨を入力下さい。また、実力が上位の順に１から記入して下さい。　入力例：「県新人大会-48kg　優勝」</t>
    <rPh sb="12" eb="13">
      <t>カク</t>
    </rPh>
    <rPh sb="13" eb="15">
      <t>トドウ</t>
    </rPh>
    <rPh sb="15" eb="17">
      <t>フケン</t>
    </rPh>
    <rPh sb="18" eb="20">
      <t>シンジン</t>
    </rPh>
    <rPh sb="20" eb="22">
      <t>タイカイ</t>
    </rPh>
    <rPh sb="22" eb="24">
      <t>コジン</t>
    </rPh>
    <rPh sb="24" eb="26">
      <t>クミテ</t>
    </rPh>
    <rPh sb="28" eb="30">
      <t>ユウショウ</t>
    </rPh>
    <rPh sb="31" eb="34">
      <t>ジュンユウショウ</t>
    </rPh>
    <rPh sb="38" eb="40">
      <t>センシュ</t>
    </rPh>
    <rPh sb="42" eb="44">
      <t>ビコウ</t>
    </rPh>
    <rPh sb="47" eb="48">
      <t>ムネ</t>
    </rPh>
    <rPh sb="49" eb="51">
      <t>ニュウリョク</t>
    </rPh>
    <rPh sb="51" eb="52">
      <t>クダ</t>
    </rPh>
    <rPh sb="58" eb="60">
      <t>ジツリョク</t>
    </rPh>
    <rPh sb="78" eb="81">
      <t>ニュウリョクレイ</t>
    </rPh>
    <rPh sb="83" eb="84">
      <t>ケン</t>
    </rPh>
    <rPh sb="84" eb="86">
      <t>シンジン</t>
    </rPh>
    <rPh sb="86" eb="88">
      <t>タイカイ</t>
    </rPh>
    <rPh sb="94" eb="96">
      <t>ユウショウ</t>
    </rPh>
    <phoneticPr fontId="2"/>
  </si>
  <si>
    <t>審判選択</t>
    <rPh sb="0" eb="2">
      <t>シンパン</t>
    </rPh>
    <rPh sb="2" eb="4">
      <t>センタク</t>
    </rPh>
    <phoneticPr fontId="2"/>
  </si>
  <si>
    <t>可</t>
    <rPh sb="0" eb="1">
      <t>カ</t>
    </rPh>
    <phoneticPr fontId="2"/>
  </si>
  <si>
    <t>否</t>
    <rPh sb="0" eb="1">
      <t>ヒ</t>
    </rPh>
    <phoneticPr fontId="2"/>
  </si>
  <si>
    <t>合同チーム</t>
    <rPh sb="0" eb="2">
      <t>ゴウドウ</t>
    </rPh>
    <phoneticPr fontId="2"/>
  </si>
  <si>
    <t>有</t>
    <rPh sb="0" eb="1">
      <t>ア</t>
    </rPh>
    <phoneticPr fontId="2"/>
  </si>
  <si>
    <t>無</t>
    <rPh sb="0" eb="1">
      <t>ナ</t>
    </rPh>
    <phoneticPr fontId="2"/>
  </si>
  <si>
    <t>合同チーム名</t>
    <rPh sb="0" eb="2">
      <t>ゴウドウ</t>
    </rPh>
    <rPh sb="5" eb="6">
      <t>メイ</t>
    </rPh>
    <phoneticPr fontId="2"/>
  </si>
  <si>
    <t>第３１回河北新報社杯争奪全国高等学校空手道選手権大会</t>
    <rPh sb="0" eb="1">
      <t>ダイ</t>
    </rPh>
    <rPh sb="3" eb="4">
      <t>カイ</t>
    </rPh>
    <rPh sb="4" eb="5">
      <t>カ</t>
    </rPh>
    <rPh sb="5" eb="6">
      <t>ホク</t>
    </rPh>
    <rPh sb="6" eb="9">
      <t>シンポウシャ</t>
    </rPh>
    <rPh sb="9" eb="10">
      <t>ハイ</t>
    </rPh>
    <rPh sb="10" eb="12">
      <t>ソウダツ</t>
    </rPh>
    <rPh sb="12" eb="14">
      <t>ゼンコク</t>
    </rPh>
    <rPh sb="14" eb="16">
      <t>コウトウ</t>
    </rPh>
    <rPh sb="16" eb="18">
      <t>ガッコウ</t>
    </rPh>
    <rPh sb="18" eb="20">
      <t>カラテ</t>
    </rPh>
    <rPh sb="20" eb="21">
      <t>ドウ</t>
    </rPh>
    <rPh sb="21" eb="24">
      <t>センシュケン</t>
    </rPh>
    <rPh sb="24" eb="26">
      <t>タイカイ</t>
    </rPh>
    <phoneticPr fontId="2"/>
  </si>
  <si>
    <t>参　加　申　込　書</t>
    <rPh sb="0" eb="1">
      <t>サン</t>
    </rPh>
    <rPh sb="2" eb="3">
      <t>カ</t>
    </rPh>
    <rPh sb="4" eb="5">
      <t>サル</t>
    </rPh>
    <rPh sb="6" eb="7">
      <t>コミ</t>
    </rPh>
    <rPh sb="8" eb="9">
      <t>ショ</t>
    </rPh>
    <phoneticPr fontId="2"/>
  </si>
  <si>
    <t>河北新報社杯争奪高等学校空手道選手権大会会長　殿</t>
    <rPh sb="0" eb="1">
      <t>カ</t>
    </rPh>
    <rPh sb="1" eb="2">
      <t>ホク</t>
    </rPh>
    <rPh sb="2" eb="5">
      <t>シンポウシャ</t>
    </rPh>
    <rPh sb="5" eb="6">
      <t>ハイ</t>
    </rPh>
    <rPh sb="6" eb="8">
      <t>ソウダツ</t>
    </rPh>
    <rPh sb="8" eb="10">
      <t>コウトウ</t>
    </rPh>
    <rPh sb="10" eb="12">
      <t>ガッコウ</t>
    </rPh>
    <rPh sb="12" eb="14">
      <t>カラテ</t>
    </rPh>
    <rPh sb="14" eb="15">
      <t>ドウ</t>
    </rPh>
    <rPh sb="15" eb="18">
      <t>センシュケン</t>
    </rPh>
    <rPh sb="18" eb="20">
      <t>タイカイ</t>
    </rPh>
    <rPh sb="20" eb="22">
      <t>カイチョウ</t>
    </rPh>
    <rPh sb="23" eb="24">
      <t>ドノ</t>
    </rPh>
    <phoneticPr fontId="2"/>
  </si>
  <si>
    <t>学校名</t>
    <rPh sb="0" eb="3">
      <t>ガッコウメイ</t>
    </rPh>
    <phoneticPr fontId="2"/>
  </si>
  <si>
    <t>都道
府県</t>
    <rPh sb="0" eb="2">
      <t>トドウ</t>
    </rPh>
    <rPh sb="3" eb="5">
      <t>フケン</t>
    </rPh>
    <phoneticPr fontId="2"/>
  </si>
  <si>
    <t>高等学校  申込責任者</t>
    <rPh sb="0" eb="2">
      <t>コウトウ</t>
    </rPh>
    <rPh sb="2" eb="4">
      <t>ガッコウ</t>
    </rPh>
    <rPh sb="6" eb="8">
      <t>モウシコミ</t>
    </rPh>
    <rPh sb="8" eb="11">
      <t>セキニンシャ</t>
    </rPh>
    <phoneticPr fontId="2"/>
  </si>
  <si>
    <t>印</t>
    <rPh sb="0" eb="1">
      <t>イン</t>
    </rPh>
    <phoneticPr fontId="2"/>
  </si>
  <si>
    <t>顧問・監督氏名</t>
    <rPh sb="0" eb="2">
      <t>コモン</t>
    </rPh>
    <rPh sb="3" eb="5">
      <t>カントク</t>
    </rPh>
    <rPh sb="5" eb="7">
      <t>シメイ</t>
    </rPh>
    <phoneticPr fontId="2"/>
  </si>
  <si>
    <t>（　審判　　可　・　否　）</t>
    <rPh sb="2" eb="4">
      <t>シンパン</t>
    </rPh>
    <rPh sb="6" eb="7">
      <t>カ</t>
    </rPh>
    <rPh sb="10" eb="11">
      <t>ヒ</t>
    </rPh>
    <phoneticPr fontId="2"/>
  </si>
  <si>
    <t>チーム合同有無</t>
    <rPh sb="3" eb="5">
      <t>ゴウドウ</t>
    </rPh>
    <rPh sb="5" eb="7">
      <t>ウム</t>
    </rPh>
    <phoneticPr fontId="2"/>
  </si>
  <si>
    <t>合同する学校名</t>
    <rPh sb="0" eb="2">
      <t>ゴウドウ</t>
    </rPh>
    <rPh sb="4" eb="6">
      <t>ガッコウ</t>
    </rPh>
    <rPh sb="6" eb="7">
      <t>メイ</t>
    </rPh>
    <phoneticPr fontId="2"/>
  </si>
  <si>
    <t>種目</t>
    <rPh sb="0" eb="2">
      <t>シュモク</t>
    </rPh>
    <phoneticPr fontId="2"/>
  </si>
  <si>
    <t>番号</t>
    <rPh sb="0" eb="2">
      <t>バンゴウ</t>
    </rPh>
    <phoneticPr fontId="2"/>
  </si>
  <si>
    <t>氏　　　　　名</t>
    <rPh sb="0" eb="1">
      <t>シ</t>
    </rPh>
    <rPh sb="6" eb="7">
      <t>メイ</t>
    </rPh>
    <phoneticPr fontId="2"/>
  </si>
  <si>
    <t>男子団体組手</t>
    <rPh sb="0" eb="2">
      <t>ダンシ</t>
    </rPh>
    <rPh sb="2" eb="4">
      <t>ダンタイ</t>
    </rPh>
    <rPh sb="4" eb="5">
      <t>クミ</t>
    </rPh>
    <rPh sb="5" eb="6">
      <t>テ</t>
    </rPh>
    <phoneticPr fontId="2"/>
  </si>
  <si>
    <t>女子団体組手</t>
    <rPh sb="0" eb="2">
      <t>ジョシ</t>
    </rPh>
    <rPh sb="2" eb="4">
      <t>ダンタイ</t>
    </rPh>
    <rPh sb="4" eb="5">
      <t>クミ</t>
    </rPh>
    <rPh sb="5" eb="6">
      <t>テ</t>
    </rPh>
    <phoneticPr fontId="2"/>
  </si>
  <si>
    <t>※　個人組手においては、組合せの参考にしますので、実力が上位の順に１から記入して下さい。</t>
    <rPh sb="2" eb="4">
      <t>コジン</t>
    </rPh>
    <rPh sb="4" eb="5">
      <t>クミ</t>
    </rPh>
    <rPh sb="5" eb="6">
      <t>テ</t>
    </rPh>
    <rPh sb="25" eb="27">
      <t>ジツリョク</t>
    </rPh>
    <rPh sb="28" eb="30">
      <t>ジョウイ</t>
    </rPh>
    <rPh sb="31" eb="32">
      <t>ジュン</t>
    </rPh>
    <rPh sb="36" eb="38">
      <t>キニュウ</t>
    </rPh>
    <rPh sb="40" eb="41">
      <t>クダ</t>
    </rPh>
    <phoneticPr fontId="2"/>
  </si>
  <si>
    <t>　　また、備考欄は、都道府県新人大会で優勝・準優勝の選手に「県新人　-55kg優勝」・「県新人　-61kg準優勝」などとご記入下さい。</t>
    <rPh sb="5" eb="8">
      <t>ビコウラン</t>
    </rPh>
    <rPh sb="10" eb="14">
      <t>トドウフケン</t>
    </rPh>
    <rPh sb="14" eb="16">
      <t>シンジン</t>
    </rPh>
    <rPh sb="16" eb="18">
      <t>タイカイ</t>
    </rPh>
    <rPh sb="19" eb="21">
      <t>ユウショウ</t>
    </rPh>
    <rPh sb="22" eb="25">
      <t>ジュンユウショウ</t>
    </rPh>
    <rPh sb="26" eb="28">
      <t>センシュ</t>
    </rPh>
    <rPh sb="30" eb="31">
      <t>ケン</t>
    </rPh>
    <rPh sb="31" eb="33">
      <t>シンジン</t>
    </rPh>
    <rPh sb="39" eb="41">
      <t>ユウショウ</t>
    </rPh>
    <rPh sb="44" eb="45">
      <t>ケン</t>
    </rPh>
    <rPh sb="45" eb="47">
      <t>シンジン</t>
    </rPh>
    <phoneticPr fontId="2"/>
  </si>
  <si>
    <t>※　団体組手において、合同チームで参加する場合は、選手氏名の後に学校名を記載して下さい。</t>
    <rPh sb="2" eb="4">
      <t>ダンタイ</t>
    </rPh>
    <rPh sb="4" eb="5">
      <t>クミ</t>
    </rPh>
    <rPh sb="5" eb="6">
      <t>テ</t>
    </rPh>
    <rPh sb="11" eb="13">
      <t>ゴウドウ</t>
    </rPh>
    <rPh sb="17" eb="19">
      <t>サンカ</t>
    </rPh>
    <rPh sb="21" eb="23">
      <t>バアイ</t>
    </rPh>
    <rPh sb="25" eb="27">
      <t>センシュ</t>
    </rPh>
    <rPh sb="27" eb="29">
      <t>シメイ</t>
    </rPh>
    <rPh sb="30" eb="31">
      <t>アト</t>
    </rPh>
    <rPh sb="32" eb="35">
      <t>ガッコウメイ</t>
    </rPh>
    <rPh sb="36" eb="38">
      <t>キサイ</t>
    </rPh>
    <rPh sb="40" eb="41">
      <t>クダ</t>
    </rPh>
    <phoneticPr fontId="2"/>
  </si>
  <si>
    <t>参加合計</t>
    <rPh sb="0" eb="2">
      <t>サンカ</t>
    </rPh>
    <rPh sb="2" eb="4">
      <t>ゴウケイ</t>
    </rPh>
    <phoneticPr fontId="2"/>
  </si>
  <si>
    <t>団体組手（</t>
    <rPh sb="0" eb="2">
      <t>ダンタイ</t>
    </rPh>
    <rPh sb="2" eb="3">
      <t>クミ</t>
    </rPh>
    <rPh sb="3" eb="4">
      <t>テ</t>
    </rPh>
    <phoneticPr fontId="2"/>
  </si>
  <si>
    <t>）</t>
    <phoneticPr fontId="2"/>
  </si>
  <si>
    <t>チーム</t>
    <phoneticPr fontId="2"/>
  </si>
  <si>
    <t>×</t>
    <phoneticPr fontId="2"/>
  </si>
  <si>
    <t>５０００円</t>
    <rPh sb="4" eb="5">
      <t>エン</t>
    </rPh>
    <phoneticPr fontId="2"/>
  </si>
  <si>
    <t>＝</t>
    <phoneticPr fontId="2"/>
  </si>
  <si>
    <t>個人組手（</t>
    <rPh sb="0" eb="2">
      <t>コジン</t>
    </rPh>
    <rPh sb="2" eb="3">
      <t>クミ</t>
    </rPh>
    <rPh sb="3" eb="4">
      <t>テ</t>
    </rPh>
    <phoneticPr fontId="2"/>
  </si>
  <si>
    <t>名</t>
    <rPh sb="0" eb="1">
      <t>メイ</t>
    </rPh>
    <phoneticPr fontId="2"/>
  </si>
  <si>
    <t>２０００円</t>
    <rPh sb="4" eb="5">
      <t>エン</t>
    </rPh>
    <phoneticPr fontId="2"/>
  </si>
  <si>
    <t>合計</t>
    <rPh sb="0" eb="2">
      <t>ゴウケイ</t>
    </rPh>
    <phoneticPr fontId="2"/>
  </si>
  <si>
    <t>都道府県</t>
    <rPh sb="0" eb="4">
      <t>トドウフケン</t>
    </rPh>
    <phoneticPr fontId="25"/>
  </si>
  <si>
    <t>学校名</t>
    <rPh sb="0" eb="3">
      <t>ガッコウメイ</t>
    </rPh>
    <phoneticPr fontId="25"/>
  </si>
  <si>
    <t>高等学校</t>
    <rPh sb="0" eb="4">
      <t>コウトウガッコウ</t>
    </rPh>
    <phoneticPr fontId="25"/>
  </si>
  <si>
    <t>（１）親善試合申込（団体戦）</t>
    <rPh sb="3" eb="5">
      <t>シンゼン</t>
    </rPh>
    <rPh sb="5" eb="7">
      <t>ジアイ</t>
    </rPh>
    <rPh sb="7" eb="9">
      <t>モウシコミ</t>
    </rPh>
    <rPh sb="10" eb="13">
      <t>ダンタイセン</t>
    </rPh>
    <phoneticPr fontId="25"/>
  </si>
  <si>
    <t>12月25日（日）</t>
    <rPh sb="2" eb="3">
      <t>ガツ</t>
    </rPh>
    <rPh sb="5" eb="6">
      <t>ニチ</t>
    </rPh>
    <rPh sb="7" eb="8">
      <t>ニチ</t>
    </rPh>
    <phoneticPr fontId="25"/>
  </si>
  <si>
    <t>参加</t>
    <rPh sb="0" eb="2">
      <t>サンカ</t>
    </rPh>
    <phoneticPr fontId="25"/>
  </si>
  <si>
    <t>時間</t>
    <rPh sb="0" eb="2">
      <t>ジカン</t>
    </rPh>
    <phoneticPr fontId="25"/>
  </si>
  <si>
    <t>希望チーム数（最大１チーム）</t>
    <rPh sb="0" eb="2">
      <t>キボウ</t>
    </rPh>
    <rPh sb="5" eb="6">
      <t>スウ</t>
    </rPh>
    <rPh sb="7" eb="9">
      <t>サイダイ</t>
    </rPh>
    <phoneticPr fontId="25"/>
  </si>
  <si>
    <t>する</t>
    <phoneticPr fontId="25"/>
  </si>
  <si>
    <t>・</t>
    <phoneticPr fontId="25"/>
  </si>
  <si>
    <t>しない</t>
    <phoneticPr fontId="25"/>
  </si>
  <si>
    <t>午前から</t>
    <rPh sb="0" eb="2">
      <t>ゴゼン</t>
    </rPh>
    <phoneticPr fontId="25"/>
  </si>
  <si>
    <t>午後から</t>
    <rPh sb="0" eb="2">
      <t>ゴゴ</t>
    </rPh>
    <phoneticPr fontId="25"/>
  </si>
  <si>
    <t>男子</t>
    <rPh sb="0" eb="2">
      <t>ダンシ</t>
    </rPh>
    <phoneticPr fontId="25"/>
  </si>
  <si>
    <t>（</t>
    <phoneticPr fontId="25"/>
  </si>
  <si>
    <t>）</t>
    <phoneticPr fontId="25"/>
  </si>
  <si>
    <t>チーム</t>
    <phoneticPr fontId="25"/>
  </si>
  <si>
    <t>女子</t>
    <rPh sb="0" eb="2">
      <t>ジョシ</t>
    </rPh>
    <phoneticPr fontId="25"/>
  </si>
  <si>
    <t>※今大会の親善試合は各校男女１チームでご参加下さい。</t>
    <rPh sb="1" eb="4">
      <t>コンタイカイ</t>
    </rPh>
    <rPh sb="5" eb="7">
      <t>シンゼン</t>
    </rPh>
    <rPh sb="7" eb="9">
      <t>ジアイ</t>
    </rPh>
    <rPh sb="10" eb="12">
      <t>カクコウ</t>
    </rPh>
    <rPh sb="12" eb="14">
      <t>ダンジョ</t>
    </rPh>
    <rPh sb="20" eb="22">
      <t>サンカ</t>
    </rPh>
    <rPh sb="22" eb="23">
      <t>クダ</t>
    </rPh>
    <phoneticPr fontId="25"/>
  </si>
  <si>
    <t>（２）第２４回大会懇親会申込　</t>
    <rPh sb="3" eb="4">
      <t>ダイ</t>
    </rPh>
    <rPh sb="6" eb="7">
      <t>カイ</t>
    </rPh>
    <rPh sb="7" eb="9">
      <t>タイカイ</t>
    </rPh>
    <rPh sb="9" eb="12">
      <t>コンシンカイ</t>
    </rPh>
    <rPh sb="12" eb="14">
      <t>モウシコミ</t>
    </rPh>
    <phoneticPr fontId="25"/>
  </si>
  <si>
    <t>会費：　６，０００円</t>
    <rPh sb="0" eb="2">
      <t>カイヒ</t>
    </rPh>
    <rPh sb="9" eb="10">
      <t>エン</t>
    </rPh>
    <phoneticPr fontId="25"/>
  </si>
  <si>
    <t>会場：　ホテルレオパレス仙台</t>
    <rPh sb="0" eb="2">
      <t>カイジョウ</t>
    </rPh>
    <rPh sb="12" eb="14">
      <t>センダイ</t>
    </rPh>
    <phoneticPr fontId="25"/>
  </si>
  <si>
    <t>参加者名</t>
    <rPh sb="0" eb="3">
      <t>サンカシャ</t>
    </rPh>
    <rPh sb="3" eb="4">
      <t>メイ</t>
    </rPh>
    <phoneticPr fontId="25"/>
  </si>
  <si>
    <t>所属</t>
    <rPh sb="0" eb="2">
      <t>ショゾク</t>
    </rPh>
    <phoneticPr fontId="25"/>
  </si>
  <si>
    <t>計</t>
    <rPh sb="0" eb="1">
      <t>ケイ</t>
    </rPh>
    <phoneticPr fontId="25"/>
  </si>
  <si>
    <t>名</t>
    <rPh sb="0" eb="1">
      <t>メイ</t>
    </rPh>
    <phoneticPr fontId="25"/>
  </si>
  <si>
    <t>kashiwa-ha413@td.myswan.ed.jp</t>
    <phoneticPr fontId="2"/>
  </si>
  <si>
    <t>第31回河北新報社杯空手道選手権大会　親善試合　申込書</t>
    <rPh sb="0" eb="1">
      <t>ダイ</t>
    </rPh>
    <rPh sb="3" eb="4">
      <t>カイ</t>
    </rPh>
    <rPh sb="4" eb="6">
      <t>カホク</t>
    </rPh>
    <rPh sb="6" eb="9">
      <t>シンポウシャ</t>
    </rPh>
    <rPh sb="9" eb="10">
      <t>ハイ</t>
    </rPh>
    <rPh sb="10" eb="13">
      <t>カラテドウ</t>
    </rPh>
    <rPh sb="13" eb="16">
      <t>センシュケン</t>
    </rPh>
    <rPh sb="16" eb="18">
      <t>タイカイ</t>
    </rPh>
    <rPh sb="19" eb="21">
      <t>シンゼン</t>
    </rPh>
    <rPh sb="21" eb="23">
      <t>ジアイ</t>
    </rPh>
    <rPh sb="24" eb="26">
      <t>モウシコミ</t>
    </rPh>
    <rPh sb="26" eb="27">
      <t>ショ</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</si>
</sst>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theme="1"/>
      <name val="ＭＳ Ｐゴシック"/>
      <family val="3"/>
      <charset val="128"/>
      <scheme val="minor"/>
    </font>
    <font>
      <sz val="11"/>
      <color theme="1"/>
      <name val="ＭＳ Ｐ明朝"/>
      <family val="1"/>
      <charset val="128"/>
    </font>
    <font>
      <sz val="16"/>
      <color theme="1"/>
      <name val="ＭＳ Ｐ明朝"/>
      <family val="1"/>
      <charset val="128"/>
    </font>
    <font>
      <sz val="14"/>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4" tint="0.79998168889431442"/>
      <name val="ＭＳ Ｐゴシック"/>
      <family val="3"/>
      <charset val="128"/>
      <scheme val="minor"/>
    </font>
    <font>
      <b/>
      <sz val="11"/>
      <color theme="4" tint="0.79998168889431442"/>
      <name val="ＭＳ Ｐゴシック"/>
      <family val="3"/>
      <charset val="128"/>
      <scheme val="minor"/>
    </font>
    <font>
      <sz val="11"/>
      <color theme="3"/>
      <name val="ＭＳ Ｐゴシック"/>
      <family val="3"/>
      <charset val="128"/>
      <scheme val="minor"/>
    </font>
    <font>
      <b/>
      <sz val="11"/>
      <color theme="3"/>
      <name val="ＭＳ Ｐゴシック"/>
      <family val="3"/>
      <charset val="128"/>
      <scheme val="minor"/>
    </font>
    <font>
      <b/>
      <sz val="11"/>
      <color rgb="FFFF0000"/>
      <name val="ＭＳ Ｐゴシック"/>
      <family val="3"/>
      <charset val="128"/>
      <scheme val="minor"/>
    </font>
    <font>
      <b/>
      <sz val="12"/>
      <color theme="3"/>
      <name val="ＭＳ Ｐゴシック"/>
      <family val="3"/>
      <charset val="128"/>
      <scheme val="minor"/>
    </font>
    <font>
      <u/>
      <sz val="11"/>
      <color theme="10"/>
      <name val="ＭＳ Ｐゴシック"/>
      <family val="3"/>
      <charset val="128"/>
    </font>
    <font>
      <sz val="9"/>
      <color theme="3"/>
      <name val="ＭＳ Ｐゴシック"/>
      <family val="3"/>
      <charset val="128"/>
      <scheme val="minor"/>
    </font>
    <font>
      <sz val="11"/>
      <color theme="1"/>
      <name val="ＭＳ Ｐゴシック"/>
      <family val="3"/>
      <charset val="128"/>
      <scheme val="minor"/>
    </font>
    <font>
      <sz val="8"/>
      <color theme="3"/>
      <name val="ＭＳ Ｐゴシック"/>
      <family val="3"/>
      <charset val="128"/>
      <scheme val="minor"/>
    </font>
    <font>
      <sz val="6"/>
      <color theme="1"/>
      <name val="ＭＳ Ｐ明朝"/>
      <family val="1"/>
      <charset val="128"/>
    </font>
    <font>
      <sz val="9"/>
      <color theme="1"/>
      <name val="ＭＳ Ｐゴシック"/>
      <family val="3"/>
      <charset val="128"/>
      <scheme val="minor"/>
    </font>
    <font>
      <b/>
      <sz val="9"/>
      <color theme="1"/>
      <name val="ＭＳ Ｐ明朝"/>
      <family val="1"/>
      <charset val="128"/>
    </font>
    <font>
      <sz val="11"/>
      <color theme="1"/>
      <name val="ＭＳ 明朝"/>
      <family val="1"/>
      <charset val="128"/>
    </font>
    <font>
      <sz val="6"/>
      <name val="ＭＳ Ｐゴシック"/>
      <family val="3"/>
      <charset val="128"/>
      <scheme val="minor"/>
    </font>
    <font>
      <sz val="6"/>
      <name val="ＭＳ Ｐゴシック"/>
      <family val="2"/>
      <charset val="128"/>
      <scheme val="minor"/>
    </font>
    <font>
      <b/>
      <sz val="8"/>
      <color theme="1"/>
      <name val="ＭＳ Ｐ明朝"/>
      <family val="1"/>
      <charset val="128"/>
    </font>
    <font>
      <strike/>
      <sz val="10"/>
      <color theme="1"/>
      <name val="ＭＳ Ｐ明朝"/>
      <family val="1"/>
      <charset val="128"/>
    </font>
    <font>
      <strike/>
      <sz val="11"/>
      <color theme="1"/>
      <name val="ＭＳ Ｐ明朝"/>
      <family val="1"/>
      <charset val="128"/>
    </font>
    <font>
      <sz val="11"/>
      <color theme="0"/>
      <name val="ＭＳ 明朝"/>
      <family val="1"/>
      <charset val="128"/>
    </font>
    <font>
      <sz val="6"/>
      <color theme="0"/>
      <name val="ＭＳ 明朝"/>
      <family val="1"/>
      <charset val="128"/>
    </font>
    <font>
      <sz val="11"/>
      <color theme="1"/>
      <name val="ＭＳ Ｐ明朝"/>
      <family val="1"/>
    </font>
    <font>
      <sz val="8"/>
      <color theme="1"/>
      <name val="ＭＳ Ｐ明朝"/>
      <family val="1"/>
    </font>
    <font>
      <sz val="6"/>
      <color theme="1"/>
      <name val="ＭＳ Ｐ明朝"/>
      <family val="1"/>
    </font>
    <font>
      <sz val="9"/>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6" fillId="0" borderId="0" applyNumberFormat="0" applyFill="0" applyBorder="0" applyAlignment="0" applyProtection="0">
      <alignment vertical="top"/>
      <protection locked="0"/>
    </xf>
    <xf numFmtId="38" fontId="18"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2" borderId="0" xfId="0" applyFont="1" applyFill="1">
      <alignmen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2" xfId="0" applyFont="1" applyFill="1" applyBorder="1">
      <alignment vertical="center"/>
    </xf>
    <xf numFmtId="0" fontId="8" fillId="2" borderId="2" xfId="0" applyFont="1" applyFill="1" applyBorder="1" applyAlignment="1">
      <alignment horizontal="right" vertical="center"/>
    </xf>
    <xf numFmtId="0" fontId="4" fillId="2" borderId="2" xfId="0" applyFont="1" applyFill="1" applyBorder="1" applyAlignment="1">
      <alignment horizontal="right" vertical="center"/>
    </xf>
    <xf numFmtId="0" fontId="4" fillId="2" borderId="1" xfId="0" applyFont="1" applyFill="1" applyBorder="1" applyAlignment="1">
      <alignment horizontal="center" vertical="center"/>
    </xf>
    <xf numFmtId="0" fontId="4" fillId="2" borderId="1" xfId="0" applyFont="1" applyFill="1" applyBorder="1">
      <alignment vertical="center"/>
    </xf>
    <xf numFmtId="3" fontId="4" fillId="2" borderId="0" xfId="0" applyNumberFormat="1" applyFont="1" applyFill="1">
      <alignment vertical="center"/>
    </xf>
    <xf numFmtId="0" fontId="4" fillId="2" borderId="0" xfId="0" applyFont="1" applyFill="1" applyAlignment="1">
      <alignment horizontal="right" vertical="center"/>
    </xf>
    <xf numFmtId="0" fontId="9" fillId="2" borderId="0" xfId="0" applyFont="1" applyFill="1" applyAlignment="1">
      <alignment horizontal="center"/>
    </xf>
    <xf numFmtId="0" fontId="9" fillId="2" borderId="0" xfId="0" applyFont="1" applyFill="1" applyAlignment="1">
      <alignment horizontal="center" vertical="center"/>
    </xf>
    <xf numFmtId="0" fontId="4" fillId="2" borderId="0" xfId="0" applyFont="1" applyFill="1" applyAlignment="1">
      <alignment horizontal="center" vertical="center" shrinkToFit="1"/>
    </xf>
    <xf numFmtId="0" fontId="0" fillId="3" borderId="0" xfId="0" applyFill="1">
      <alignment vertical="center"/>
    </xf>
    <xf numFmtId="0" fontId="0" fillId="4" borderId="0" xfId="0" applyFill="1">
      <alignment vertical="center"/>
    </xf>
    <xf numFmtId="0" fontId="0" fillId="4" borderId="0" xfId="0" applyFill="1" applyAlignment="1">
      <alignment horizontal="left" vertical="center"/>
    </xf>
    <xf numFmtId="0" fontId="4" fillId="4" borderId="1" xfId="0" applyFont="1" applyFill="1" applyBorder="1" applyAlignment="1">
      <alignment horizontal="center" vertical="center"/>
    </xf>
    <xf numFmtId="0" fontId="10" fillId="4" borderId="0" xfId="0" applyFont="1" applyFill="1" applyAlignment="1">
      <alignment horizontal="left" vertical="center"/>
    </xf>
    <xf numFmtId="0" fontId="12" fillId="4" borderId="0" xfId="0" applyFont="1" applyFill="1" applyAlignment="1">
      <alignment horizontal="left" vertical="center"/>
    </xf>
    <xf numFmtId="0" fontId="12" fillId="4" borderId="0" xfId="0" applyFont="1" applyFill="1">
      <alignment vertical="center"/>
    </xf>
    <xf numFmtId="0" fontId="13" fillId="4" borderId="0" xfId="0" applyFont="1" applyFill="1">
      <alignment vertical="center"/>
    </xf>
    <xf numFmtId="0" fontId="15" fillId="4" borderId="0" xfId="0" applyFont="1" applyFill="1">
      <alignment vertical="center"/>
    </xf>
    <xf numFmtId="0" fontId="17" fillId="4" borderId="0" xfId="0" applyFont="1" applyFill="1" applyAlignment="1">
      <alignment horizontal="left" vertical="center"/>
    </xf>
    <xf numFmtId="0" fontId="0" fillId="2" borderId="2" xfId="0" applyFill="1" applyBorder="1" applyAlignment="1" applyProtection="1">
      <alignment horizontal="left" vertical="center"/>
      <protection locked="0"/>
    </xf>
    <xf numFmtId="0" fontId="4" fillId="2" borderId="1" xfId="0" applyFont="1" applyFill="1" applyBorder="1" applyProtection="1">
      <alignment vertical="center"/>
      <protection locked="0"/>
    </xf>
    <xf numFmtId="0" fontId="4" fillId="2" borderId="8" xfId="0" applyFont="1" applyFill="1" applyBorder="1" applyAlignment="1">
      <alignment vertical="center" shrinkToFit="1"/>
    </xf>
    <xf numFmtId="0" fontId="0" fillId="4" borderId="0" xfId="0" applyFill="1" applyAlignment="1">
      <alignment horizontal="center" vertical="center"/>
    </xf>
    <xf numFmtId="0" fontId="0" fillId="4" borderId="11" xfId="0" applyFill="1" applyBorder="1">
      <alignment vertical="center"/>
    </xf>
    <xf numFmtId="0" fontId="9" fillId="2" borderId="0" xfId="0" applyFont="1" applyFill="1">
      <alignment vertical="center"/>
    </xf>
    <xf numFmtId="0" fontId="6" fillId="2" borderId="0" xfId="0" applyFont="1" applyFill="1" applyAlignment="1">
      <alignment horizontal="center" vertical="center"/>
    </xf>
    <xf numFmtId="0" fontId="6" fillId="2" borderId="2" xfId="0" applyFont="1" applyFill="1" applyBorder="1" applyAlignment="1">
      <alignment horizontal="center" vertical="center"/>
    </xf>
    <xf numFmtId="0" fontId="22" fillId="2" borderId="0" xfId="0" applyFont="1" applyFill="1">
      <alignment vertical="center"/>
    </xf>
    <xf numFmtId="0" fontId="23" fillId="2" borderId="0" xfId="3" applyFont="1" applyFill="1">
      <alignment vertical="center"/>
    </xf>
    <xf numFmtId="0" fontId="23" fillId="3" borderId="0" xfId="3" applyFont="1" applyFill="1">
      <alignment vertical="center"/>
    </xf>
    <xf numFmtId="0" fontId="23" fillId="2" borderId="0" xfId="3" applyFont="1" applyFill="1" applyAlignment="1">
      <alignment horizontal="center" vertical="center"/>
    </xf>
    <xf numFmtId="0" fontId="23" fillId="2" borderId="20" xfId="3" applyFont="1" applyFill="1" applyBorder="1">
      <alignment vertical="center"/>
    </xf>
    <xf numFmtId="0" fontId="23" fillId="2" borderId="21" xfId="3" applyFont="1" applyFill="1" applyBorder="1">
      <alignment vertical="center"/>
    </xf>
    <xf numFmtId="0" fontId="23" fillId="2" borderId="22" xfId="3" applyFont="1" applyFill="1" applyBorder="1">
      <alignment vertical="center"/>
    </xf>
    <xf numFmtId="0" fontId="23" fillId="2" borderId="11" xfId="3" applyFont="1" applyFill="1" applyBorder="1" applyAlignment="1">
      <alignment horizontal="center" vertical="center" shrinkToFit="1"/>
    </xf>
    <xf numFmtId="0" fontId="23" fillId="2" borderId="0" xfId="3" applyFont="1" applyFill="1" applyAlignment="1">
      <alignment horizontal="center" vertical="center" shrinkToFit="1"/>
    </xf>
    <xf numFmtId="0" fontId="23" fillId="2" borderId="23" xfId="3" applyFont="1" applyFill="1" applyBorder="1" applyAlignment="1">
      <alignment horizontal="center" vertical="center" shrinkToFit="1"/>
    </xf>
    <xf numFmtId="0" fontId="23" fillId="2" borderId="11" xfId="3" applyFont="1" applyFill="1" applyBorder="1" applyAlignment="1">
      <alignment horizontal="right" vertical="center"/>
    </xf>
    <xf numFmtId="0" fontId="23" fillId="2" borderId="0" xfId="3" applyFont="1" applyFill="1" applyAlignment="1">
      <alignment horizontal="right" vertical="center"/>
    </xf>
    <xf numFmtId="0" fontId="23" fillId="2" borderId="23" xfId="3" applyFont="1" applyFill="1" applyBorder="1">
      <alignment vertical="center"/>
    </xf>
    <xf numFmtId="0" fontId="23" fillId="2" borderId="11" xfId="3" applyFont="1" applyFill="1" applyBorder="1">
      <alignment vertical="center"/>
    </xf>
    <xf numFmtId="0" fontId="23" fillId="2" borderId="9" xfId="3" applyFont="1" applyFill="1" applyBorder="1">
      <alignment vertical="center"/>
    </xf>
    <xf numFmtId="0" fontId="23" fillId="2" borderId="2" xfId="3" applyFont="1" applyFill="1" applyBorder="1">
      <alignment vertical="center"/>
    </xf>
    <xf numFmtId="0" fontId="23" fillId="2" borderId="10" xfId="3" applyFont="1" applyFill="1" applyBorder="1">
      <alignment vertical="center"/>
    </xf>
    <xf numFmtId="0" fontId="23" fillId="4" borderId="9" xfId="3" applyFont="1" applyFill="1" applyBorder="1" applyProtection="1">
      <alignment vertical="center"/>
      <protection locked="0"/>
    </xf>
    <xf numFmtId="0" fontId="23" fillId="4" borderId="10" xfId="3" applyFont="1" applyFill="1" applyBorder="1" applyProtection="1">
      <alignment vertical="center"/>
      <protection locked="0"/>
    </xf>
    <xf numFmtId="0" fontId="23" fillId="4" borderId="2" xfId="3" applyFont="1" applyFill="1" applyBorder="1" applyProtection="1">
      <alignment vertical="center"/>
      <protection locked="0"/>
    </xf>
    <xf numFmtId="0" fontId="4" fillId="2" borderId="0" xfId="0" applyFont="1" applyFill="1" applyAlignment="1">
      <alignment horizontal="left" vertical="center" shrinkToFit="1"/>
    </xf>
    <xf numFmtId="0" fontId="26" fillId="2" borderId="0" xfId="0" applyFont="1" applyFill="1">
      <alignment vertical="center"/>
    </xf>
    <xf numFmtId="0" fontId="28" fillId="4" borderId="4" xfId="0" applyFont="1" applyFill="1" applyBorder="1" applyAlignment="1">
      <alignment horizontal="center" vertical="center"/>
    </xf>
    <xf numFmtId="0" fontId="28" fillId="4" borderId="1" xfId="0" applyFont="1" applyFill="1" applyBorder="1" applyAlignment="1">
      <alignment horizontal="center" vertical="center"/>
    </xf>
    <xf numFmtId="0" fontId="28" fillId="2" borderId="24" xfId="0" applyFont="1" applyFill="1" applyBorder="1" applyProtection="1">
      <alignment vertical="center"/>
      <protection locked="0"/>
    </xf>
    <xf numFmtId="0" fontId="29" fillId="2" borderId="0" xfId="3" applyFont="1" applyFill="1">
      <alignment vertical="center"/>
    </xf>
    <xf numFmtId="0" fontId="30" fillId="2" borderId="0" xfId="3" applyFont="1" applyFill="1" applyAlignment="1">
      <alignment horizontal="right" vertical="center"/>
    </xf>
    <xf numFmtId="0" fontId="29" fillId="2" borderId="0" xfId="3" applyFont="1" applyFill="1" applyAlignment="1">
      <alignment horizontal="right" vertical="center"/>
    </xf>
    <xf numFmtId="0" fontId="29" fillId="2" borderId="0" xfId="3" applyFont="1" applyFill="1" applyProtection="1">
      <alignment vertical="center"/>
      <protection locked="0"/>
    </xf>
    <xf numFmtId="0" fontId="31" fillId="2" borderId="0" xfId="0" applyFont="1" applyFill="1">
      <alignment vertical="center"/>
    </xf>
    <xf numFmtId="0" fontId="4" fillId="2" borderId="5" xfId="0" applyFont="1" applyFill="1" applyBorder="1" applyAlignment="1">
      <alignment horizontal="center" vertical="center"/>
    </xf>
    <xf numFmtId="0" fontId="4" fillId="2" borderId="22" xfId="0" applyFont="1" applyFill="1" applyBorder="1" applyAlignment="1">
      <alignment vertical="center" shrinkToFit="1"/>
    </xf>
    <xf numFmtId="0" fontId="4" fillId="2" borderId="5" xfId="0" applyFont="1" applyFill="1" applyBorder="1">
      <alignment vertical="center"/>
    </xf>
    <xf numFmtId="0" fontId="4" fillId="2" borderId="21" xfId="0" applyFont="1" applyFill="1" applyBorder="1" applyAlignment="1">
      <alignment horizontal="center" vertical="center" shrinkToFit="1"/>
    </xf>
    <xf numFmtId="0" fontId="4" fillId="2" borderId="4" xfId="0" applyFont="1" applyFill="1" applyBorder="1" applyAlignment="1">
      <alignment horizontal="center" vertical="center"/>
    </xf>
    <xf numFmtId="0" fontId="4" fillId="2" borderId="10" xfId="0" applyFont="1" applyFill="1" applyBorder="1" applyAlignment="1">
      <alignment vertical="center" shrinkToFit="1"/>
    </xf>
    <xf numFmtId="0" fontId="4" fillId="2" borderId="4" xfId="0" applyFont="1" applyFill="1" applyBorder="1">
      <alignment vertical="center"/>
    </xf>
    <xf numFmtId="0" fontId="32" fillId="2" borderId="0" xfId="0" applyFont="1" applyFill="1" applyAlignment="1">
      <alignment horizontal="center"/>
    </xf>
    <xf numFmtId="0" fontId="6" fillId="2" borderId="21" xfId="0" applyFont="1" applyFill="1" applyBorder="1" applyAlignment="1">
      <alignment horizontal="center" vertical="center" textRotation="255"/>
    </xf>
    <xf numFmtId="0" fontId="4" fillId="2" borderId="21" xfId="0" applyFont="1" applyFill="1" applyBorder="1" applyAlignment="1">
      <alignment horizontal="center" vertical="center"/>
    </xf>
    <xf numFmtId="0" fontId="4" fillId="2" borderId="21" xfId="0" applyFont="1" applyFill="1" applyBorder="1" applyAlignment="1">
      <alignment vertical="center" shrinkToFit="1"/>
    </xf>
    <xf numFmtId="0" fontId="4" fillId="2" borderId="21" xfId="0" applyFont="1" applyFill="1" applyBorder="1">
      <alignment vertical="center"/>
    </xf>
    <xf numFmtId="0" fontId="31" fillId="2" borderId="0" xfId="0" applyFont="1" applyFill="1" applyAlignment="1">
      <alignment horizontal="center" vertical="center"/>
    </xf>
    <xf numFmtId="0" fontId="34" fillId="2" borderId="0" xfId="3" applyFont="1" applyFill="1" applyAlignment="1">
      <alignment horizontal="right" vertical="center"/>
    </xf>
    <xf numFmtId="0" fontId="16" fillId="4" borderId="0" xfId="1" applyFill="1" applyAlignment="1" applyProtection="1">
      <alignment vertical="center"/>
    </xf>
    <xf numFmtId="0" fontId="12" fillId="4" borderId="0" xfId="0" applyFont="1" applyFill="1" applyAlignment="1">
      <alignment horizontal="center" vertical="center"/>
    </xf>
    <xf numFmtId="0" fontId="21" fillId="2" borderId="1" xfId="0" applyFont="1" applyFill="1" applyBorder="1" applyAlignment="1" applyProtection="1">
      <alignment horizontal="center" vertical="center" shrinkToFit="1"/>
      <protection locked="0"/>
    </xf>
    <xf numFmtId="0" fontId="19" fillId="4" borderId="12" xfId="0" applyFont="1" applyFill="1" applyBorder="1" applyAlignment="1">
      <alignment horizontal="left" vertical="center" wrapText="1"/>
    </xf>
    <xf numFmtId="0" fontId="19" fillId="4" borderId="13" xfId="0" applyFont="1" applyFill="1" applyBorder="1" applyAlignment="1">
      <alignment horizontal="left" vertical="center" wrapText="1"/>
    </xf>
    <xf numFmtId="0" fontId="19" fillId="4" borderId="14" xfId="0" applyFont="1" applyFill="1" applyBorder="1" applyAlignment="1">
      <alignment horizontal="left" vertical="center" wrapText="1"/>
    </xf>
    <xf numFmtId="0" fontId="19" fillId="4" borderId="15" xfId="0" applyFont="1" applyFill="1" applyBorder="1" applyAlignment="1">
      <alignment horizontal="left" vertical="center" wrapText="1"/>
    </xf>
    <xf numFmtId="0" fontId="19" fillId="4" borderId="0" xfId="0" applyFont="1" applyFill="1" applyAlignment="1">
      <alignment horizontal="left" vertical="center" wrapText="1"/>
    </xf>
    <xf numFmtId="0" fontId="19" fillId="4" borderId="16" xfId="0" applyFont="1" applyFill="1" applyBorder="1" applyAlignment="1">
      <alignment horizontal="left" vertical="center" wrapText="1"/>
    </xf>
    <xf numFmtId="0" fontId="19" fillId="4" borderId="17" xfId="0" applyFont="1" applyFill="1" applyBorder="1" applyAlignment="1">
      <alignment horizontal="left" vertical="center" wrapText="1"/>
    </xf>
    <xf numFmtId="0" fontId="19" fillId="4" borderId="18" xfId="0" applyFont="1" applyFill="1" applyBorder="1" applyAlignment="1">
      <alignment horizontal="left" vertical="center" wrapText="1"/>
    </xf>
    <xf numFmtId="0" fontId="19" fillId="4" borderId="19" xfId="0" applyFont="1" applyFill="1" applyBorder="1" applyAlignment="1">
      <alignment horizontal="left" vertical="center" wrapText="1"/>
    </xf>
    <xf numFmtId="0" fontId="0" fillId="6" borderId="1" xfId="0" applyFill="1" applyBorder="1" applyAlignment="1" applyProtection="1">
      <alignment horizontal="center" vertical="center" shrinkToFit="1"/>
      <protection locked="0"/>
    </xf>
    <xf numFmtId="0" fontId="7" fillId="4" borderId="5" xfId="0" applyFont="1" applyFill="1" applyBorder="1" applyAlignment="1">
      <alignment horizontal="center" vertical="center" textRotation="255"/>
    </xf>
    <xf numFmtId="0" fontId="7" fillId="4" borderId="6" xfId="0" applyFont="1" applyFill="1" applyBorder="1" applyAlignment="1">
      <alignment horizontal="center" vertical="center" textRotation="255"/>
    </xf>
    <xf numFmtId="0" fontId="7" fillId="4" borderId="4" xfId="0" applyFont="1" applyFill="1" applyBorder="1" applyAlignment="1">
      <alignment horizontal="center" vertical="center" textRotation="255"/>
    </xf>
    <xf numFmtId="0" fontId="31" fillId="2" borderId="7" xfId="0" applyFont="1" applyFill="1" applyBorder="1" applyAlignment="1" applyProtection="1">
      <alignment horizontal="center" vertical="center"/>
      <protection locked="0"/>
    </xf>
    <xf numFmtId="0" fontId="31" fillId="2" borderId="3" xfId="0" applyFont="1" applyFill="1" applyBorder="1" applyAlignment="1" applyProtection="1">
      <alignment horizontal="center" vertical="center"/>
      <protection locked="0"/>
    </xf>
    <xf numFmtId="0" fontId="31" fillId="2" borderId="8"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27" fillId="4" borderId="4" xfId="0" applyFont="1" applyFill="1" applyBorder="1" applyAlignment="1">
      <alignment horizontal="center" vertical="center" textRotation="255"/>
    </xf>
    <xf numFmtId="0" fontId="27" fillId="4" borderId="1" xfId="0" applyFont="1" applyFill="1" applyBorder="1" applyAlignment="1">
      <alignment horizontal="center" vertical="center" textRotation="255"/>
    </xf>
    <xf numFmtId="0" fontId="28" fillId="2" borderId="25"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28" fillId="2" borderId="27" xfId="0" applyFont="1" applyFill="1" applyBorder="1" applyAlignment="1" applyProtection="1">
      <alignment horizontal="center" vertical="center"/>
      <protection locked="0"/>
    </xf>
    <xf numFmtId="0" fontId="7" fillId="4" borderId="1" xfId="0" applyFont="1" applyFill="1" applyBorder="1" applyAlignment="1">
      <alignment horizontal="center" vertical="center" textRotation="255"/>
    </xf>
    <xf numFmtId="0" fontId="4" fillId="2" borderId="7"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12" fillId="4" borderId="2" xfId="0" applyFont="1" applyFill="1" applyBorder="1" applyAlignment="1">
      <alignment horizontal="center" vertical="center"/>
    </xf>
    <xf numFmtId="0" fontId="12" fillId="5" borderId="0" xfId="0" applyFont="1" applyFill="1" applyAlignment="1">
      <alignment horizontal="center" vertical="center"/>
    </xf>
    <xf numFmtId="0" fontId="0" fillId="2" borderId="2" xfId="0" applyFill="1" applyBorder="1" applyAlignment="1" applyProtection="1">
      <alignment horizontal="left" vertical="center"/>
      <protection locked="0"/>
    </xf>
    <xf numFmtId="0" fontId="20" fillId="2" borderId="1" xfId="0" applyFont="1" applyFill="1" applyBorder="1" applyAlignment="1">
      <alignment horizontal="center" vertical="center" shrinkToFit="1"/>
    </xf>
    <xf numFmtId="0" fontId="6" fillId="2" borderId="4" xfId="0" applyFont="1" applyFill="1" applyBorder="1" applyAlignment="1">
      <alignment horizontal="center" vertical="center" textRotation="255"/>
    </xf>
    <xf numFmtId="0" fontId="6" fillId="2" borderId="1" xfId="0" applyFont="1" applyFill="1" applyBorder="1" applyAlignment="1">
      <alignment horizontal="center" vertical="center" textRotation="255"/>
    </xf>
    <xf numFmtId="0" fontId="4" fillId="2" borderId="2" xfId="0" applyFont="1" applyFill="1" applyBorder="1" applyAlignment="1">
      <alignment horizontal="left" vertical="center" shrinkToFit="1"/>
    </xf>
    <xf numFmtId="0" fontId="6" fillId="2" borderId="0" xfId="0" applyFont="1" applyFill="1" applyAlignment="1">
      <alignment horizontal="center" vertical="center"/>
    </xf>
    <xf numFmtId="0" fontId="6" fillId="2" borderId="2" xfId="0" applyFont="1" applyFill="1" applyBorder="1" applyAlignment="1">
      <alignment horizontal="center" vertical="center"/>
    </xf>
    <xf numFmtId="0" fontId="4" fillId="2" borderId="0" xfId="0" applyFont="1" applyFill="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Alignment="1">
      <alignment horizontal="left" vertical="center"/>
    </xf>
    <xf numFmtId="0" fontId="4" fillId="2" borderId="2" xfId="0" applyFont="1" applyFill="1" applyBorder="1" applyAlignment="1">
      <alignment horizontal="left" vertical="center"/>
    </xf>
    <xf numFmtId="0" fontId="6" fillId="2" borderId="5"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4" fillId="2" borderId="7"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33" fillId="2" borderId="1" xfId="0" applyFont="1" applyFill="1" applyBorder="1" applyAlignment="1">
      <alignment horizontal="center" vertical="center" shrinkToFit="1"/>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shrinkToFit="1"/>
    </xf>
    <xf numFmtId="38" fontId="4" fillId="2" borderId="2" xfId="2" applyFont="1" applyFill="1" applyBorder="1" applyAlignment="1">
      <alignment horizontal="center" vertical="center"/>
    </xf>
    <xf numFmtId="38" fontId="4" fillId="2" borderId="3" xfId="2" applyFont="1" applyFill="1" applyBorder="1" applyAlignment="1">
      <alignment horizontal="center" vertical="center"/>
    </xf>
    <xf numFmtId="0" fontId="4" fillId="2" borderId="20"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5" fillId="2" borderId="0" xfId="0" applyFont="1" applyFill="1" applyAlignment="1">
      <alignment horizontal="center" vertical="center"/>
    </xf>
    <xf numFmtId="0" fontId="6" fillId="2" borderId="0" xfId="0" applyFont="1" applyFill="1" applyAlignment="1">
      <alignment horizontal="distributed" vertical="center" indent="1"/>
    </xf>
    <xf numFmtId="0" fontId="6" fillId="2" borderId="2" xfId="0" applyFont="1" applyFill="1" applyBorder="1" applyAlignment="1">
      <alignment horizontal="distributed" vertical="center" indent="1"/>
    </xf>
    <xf numFmtId="0" fontId="8" fillId="2" borderId="0" xfId="0" applyFont="1" applyFill="1" applyAlignment="1">
      <alignment horizontal="right" vertical="center" shrinkToFit="1"/>
    </xf>
    <xf numFmtId="0" fontId="8" fillId="2" borderId="0" xfId="0" applyFont="1" applyFill="1" applyAlignment="1">
      <alignment horizontal="right" vertical="center"/>
    </xf>
    <xf numFmtId="0" fontId="9" fillId="2" borderId="0" xfId="0" applyFont="1" applyFill="1" applyAlignment="1">
      <alignment horizontal="center" vertical="center" wrapText="1"/>
    </xf>
    <xf numFmtId="0" fontId="9" fillId="2" borderId="0" xfId="0" applyFont="1" applyFill="1" applyAlignment="1">
      <alignment horizontal="center" vertical="center"/>
    </xf>
    <xf numFmtId="0" fontId="29" fillId="2" borderId="0" xfId="3" applyFont="1" applyFill="1" applyAlignment="1" applyProtection="1">
      <alignment horizontal="center" vertical="center"/>
      <protection locked="0"/>
    </xf>
    <xf numFmtId="0" fontId="23" fillId="2" borderId="0" xfId="0" applyFont="1" applyFill="1" applyAlignment="1">
      <alignment horizontal="center" vertical="center"/>
    </xf>
    <xf numFmtId="0" fontId="23" fillId="4" borderId="2" xfId="3" applyFont="1" applyFill="1" applyBorder="1" applyAlignment="1">
      <alignment horizontal="center" vertical="center"/>
    </xf>
    <xf numFmtId="0" fontId="23" fillId="4" borderId="2" xfId="3" applyFont="1" applyFill="1" applyBorder="1" applyAlignment="1" applyProtection="1">
      <alignment horizontal="center" vertical="center"/>
      <protection locked="0"/>
    </xf>
    <xf numFmtId="0" fontId="23" fillId="2" borderId="7" xfId="3" applyFont="1" applyFill="1" applyBorder="1" applyAlignment="1">
      <alignment horizontal="center" vertical="center"/>
    </xf>
    <xf numFmtId="0" fontId="23" fillId="2" borderId="3" xfId="3" applyFont="1" applyFill="1" applyBorder="1" applyAlignment="1">
      <alignment horizontal="center" vertical="center"/>
    </xf>
    <xf numFmtId="0" fontId="23" fillId="2" borderId="8" xfId="3" applyFont="1" applyFill="1" applyBorder="1" applyAlignment="1">
      <alignment horizontal="center" vertical="center"/>
    </xf>
  </cellXfs>
  <cellStyles count="4">
    <cellStyle name="ハイパーリンク" xfId="1" builtinId="8"/>
    <cellStyle name="桁区切り" xfId="2" builtinId="6"/>
    <cellStyle name="標準" xfId="0" builtinId="0"/>
    <cellStyle name="標準 2" xfId="3" xr:uid="{00000000-0005-0000-0000-00000300000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10</xdr:col>
      <xdr:colOff>134471</xdr:colOff>
      <xdr:row>24</xdr:row>
      <xdr:rowOff>45196</xdr:rowOff>
    </xdr:from>
    <xdr:to>
      <xdr:col>20</xdr:col>
      <xdr:colOff>16996</xdr:colOff>
      <xdr:row>25</xdr:row>
      <xdr:rowOff>235696</xdr:rowOff>
    </xdr:to>
    <xdr:sp macro="" textlink="">
      <xdr:nvSpPr>
        <xdr:cNvPr id="20"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3585883" y="5125196"/>
          <a:ext cx="3259231" cy="45944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備考</a:t>
          </a:r>
          <a:endParaRPr lang="en-US" altLang="ja-JP" sz="10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明朝" pitchFamily="18" charset="-128"/>
              <a:ea typeface="ＭＳ Ｐ明朝" pitchFamily="18" charset="-128"/>
            </a:rPr>
            <a:t>都道府県新人大会で優勝・準優勝の選手に「県新人</a:t>
          </a:r>
          <a:r>
            <a:rPr lang="en-US" altLang="ja-JP" sz="800" b="0" i="0" strike="noStrike">
              <a:solidFill>
                <a:srgbClr val="000000"/>
              </a:solidFill>
              <a:latin typeface="ＭＳ Ｐ明朝" pitchFamily="18" charset="-128"/>
              <a:ea typeface="ＭＳ Ｐ明朝" pitchFamily="18" charset="-128"/>
            </a:rPr>
            <a:t>-55kg</a:t>
          </a:r>
          <a:r>
            <a:rPr lang="ja-JP" altLang="en-US" sz="800" b="0" i="0" strike="noStrike">
              <a:solidFill>
                <a:srgbClr val="000000"/>
              </a:solidFill>
              <a:latin typeface="ＭＳ Ｐ明朝" pitchFamily="18" charset="-128"/>
              <a:ea typeface="ＭＳ Ｐ明朝" pitchFamily="18" charset="-128"/>
            </a:rPr>
            <a:t>優勝」</a:t>
          </a:r>
          <a:endParaRPr lang="en-US" altLang="ja-JP" sz="800" b="0" i="0" strike="noStrike">
            <a:solidFill>
              <a:srgbClr val="000000"/>
            </a:solidFill>
            <a:latin typeface="ＭＳ Ｐ明朝" pitchFamily="18" charset="-128"/>
            <a:ea typeface="ＭＳ Ｐ明朝" pitchFamily="18" charset="-128"/>
          </a:endParaRPr>
        </a:p>
        <a:p>
          <a:pPr algn="l" rtl="0">
            <a:defRPr sz="1000"/>
          </a:pPr>
          <a:r>
            <a:rPr lang="ja-JP" altLang="en-US" sz="800" b="0" i="0" strike="noStrike">
              <a:solidFill>
                <a:srgbClr val="000000"/>
              </a:solidFill>
              <a:latin typeface="ＭＳ Ｐ明朝" pitchFamily="18" charset="-128"/>
              <a:ea typeface="ＭＳ Ｐ明朝" pitchFamily="18" charset="-128"/>
            </a:rPr>
            <a:t>「県新人</a:t>
          </a:r>
          <a:r>
            <a:rPr lang="en-US" altLang="ja-JP" sz="800" b="0" i="0" strike="noStrike">
              <a:solidFill>
                <a:srgbClr val="000000"/>
              </a:solidFill>
              <a:latin typeface="ＭＳ Ｐ明朝" pitchFamily="18" charset="-128"/>
              <a:ea typeface="ＭＳ Ｐ明朝" pitchFamily="18" charset="-128"/>
            </a:rPr>
            <a:t>-61kg</a:t>
          </a:r>
          <a:r>
            <a:rPr lang="ja-JP" altLang="en-US" sz="800" b="0" i="0" strike="noStrike">
              <a:solidFill>
                <a:srgbClr val="000000"/>
              </a:solidFill>
              <a:latin typeface="ＭＳ Ｐ明朝" pitchFamily="18" charset="-128"/>
              <a:ea typeface="ＭＳ Ｐ明朝" pitchFamily="18" charset="-128"/>
            </a:rPr>
            <a:t>準優勝」と記入して下さい。</a:t>
          </a:r>
        </a:p>
      </xdr:txBody>
    </xdr:sp>
    <xdr:clientData/>
  </xdr:twoCellAnchor>
  <xdr:twoCellAnchor>
    <xdr:from>
      <xdr:col>10</xdr:col>
      <xdr:colOff>147917</xdr:colOff>
      <xdr:row>34</xdr:row>
      <xdr:rowOff>42205</xdr:rowOff>
    </xdr:from>
    <xdr:to>
      <xdr:col>20</xdr:col>
      <xdr:colOff>22410</xdr:colOff>
      <xdr:row>36</xdr:row>
      <xdr:rowOff>23342</xdr:rowOff>
    </xdr:to>
    <xdr:sp macro="" textlink="">
      <xdr:nvSpPr>
        <xdr:cNvPr id="19"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3599329" y="7542676"/>
          <a:ext cx="3251199" cy="51901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備考</a:t>
          </a:r>
          <a:endParaRPr lang="en-US" altLang="ja-JP" sz="10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明朝" pitchFamily="18" charset="-128"/>
              <a:ea typeface="ＭＳ Ｐ明朝" pitchFamily="18" charset="-128"/>
            </a:rPr>
            <a:t>都道府県新人大会で優勝・準優勝の選手に「県新人</a:t>
          </a:r>
          <a:r>
            <a:rPr lang="en-US" altLang="ja-JP" sz="800" b="0" i="0" strike="noStrike">
              <a:solidFill>
                <a:srgbClr val="000000"/>
              </a:solidFill>
              <a:latin typeface="ＭＳ Ｐ明朝" pitchFamily="18" charset="-128"/>
              <a:ea typeface="ＭＳ Ｐ明朝" pitchFamily="18" charset="-128"/>
            </a:rPr>
            <a:t>-48kg</a:t>
          </a:r>
          <a:r>
            <a:rPr lang="ja-JP" altLang="en-US" sz="800" b="0" i="0" strike="noStrike">
              <a:solidFill>
                <a:srgbClr val="000000"/>
              </a:solidFill>
              <a:latin typeface="ＭＳ Ｐ明朝" pitchFamily="18" charset="-128"/>
              <a:ea typeface="ＭＳ Ｐ明朝" pitchFamily="18" charset="-128"/>
            </a:rPr>
            <a:t>優勝」</a:t>
          </a:r>
          <a:endParaRPr lang="en-US" altLang="ja-JP" sz="800" b="0" i="0" strike="noStrike">
            <a:solidFill>
              <a:srgbClr val="000000"/>
            </a:solidFill>
            <a:latin typeface="ＭＳ Ｐ明朝" pitchFamily="18" charset="-128"/>
            <a:ea typeface="ＭＳ Ｐ明朝" pitchFamily="18" charset="-128"/>
          </a:endParaRPr>
        </a:p>
        <a:p>
          <a:pPr algn="l" rtl="0">
            <a:defRPr sz="1000"/>
          </a:pPr>
          <a:r>
            <a:rPr lang="ja-JP" altLang="en-US" sz="800" b="0" i="0" strike="noStrike">
              <a:solidFill>
                <a:srgbClr val="000000"/>
              </a:solidFill>
              <a:latin typeface="ＭＳ Ｐ明朝" pitchFamily="18" charset="-128"/>
              <a:ea typeface="ＭＳ Ｐ明朝" pitchFamily="18" charset="-128"/>
            </a:rPr>
            <a:t>「県新人</a:t>
          </a:r>
          <a:r>
            <a:rPr lang="en-US" altLang="ja-JP" sz="800" b="0" i="0" strike="noStrike">
              <a:solidFill>
                <a:srgbClr val="000000"/>
              </a:solidFill>
              <a:latin typeface="ＭＳ Ｐ明朝" pitchFamily="18" charset="-128"/>
              <a:ea typeface="ＭＳ Ｐ明朝" pitchFamily="18" charset="-128"/>
            </a:rPr>
            <a:t>-53kg</a:t>
          </a:r>
          <a:r>
            <a:rPr lang="ja-JP" altLang="en-US" sz="800" b="0" i="0" strike="noStrike">
              <a:solidFill>
                <a:srgbClr val="000000"/>
              </a:solidFill>
              <a:latin typeface="ＭＳ Ｐ明朝" pitchFamily="18" charset="-128"/>
              <a:ea typeface="ＭＳ Ｐ明朝" pitchFamily="18" charset="-128"/>
            </a:rPr>
            <a:t>準優勝」と記入して下さい。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shiwa-ha413@td.myswan.ed.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B126"/>
  <sheetViews>
    <sheetView tabSelected="1" zoomScaleNormal="100" workbookViewId="0">
      <pane xSplit="28" ySplit="12" topLeftCell="AC13" activePane="bottomRight" state="frozen"/>
      <selection pane="topRight" activeCell="AC1" sqref="AC1"/>
      <selection pane="bottomLeft" activeCell="A6" sqref="A6"/>
      <selection pane="bottomRight"/>
    </sheetView>
  </sheetViews>
  <sheetFormatPr defaultRowHeight="13.5" x14ac:dyDescent="0.15"/>
  <cols>
    <col min="1" max="256" width="4.25" style="15" customWidth="1"/>
    <col min="257" max="16384" width="9" style="15"/>
  </cols>
  <sheetData>
    <row r="1" spans="1:28" x14ac:dyDescent="0.1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row>
    <row r="2" spans="1:28" ht="14.25" x14ac:dyDescent="0.15">
      <c r="A2" s="21"/>
      <c r="B2" s="23" t="s">
        <v>0</v>
      </c>
      <c r="C2" s="21"/>
      <c r="D2" s="21"/>
      <c r="E2" s="21"/>
      <c r="F2" s="21"/>
      <c r="G2" s="21"/>
      <c r="H2" s="21"/>
      <c r="I2" s="21"/>
      <c r="J2" s="21"/>
      <c r="K2" s="21"/>
      <c r="L2" s="21"/>
      <c r="M2" s="21"/>
      <c r="N2" s="21"/>
      <c r="O2" s="21"/>
      <c r="P2" s="21"/>
      <c r="Q2" s="21"/>
      <c r="R2" s="21"/>
      <c r="S2" s="21"/>
      <c r="T2" s="21"/>
      <c r="U2" s="21"/>
      <c r="V2" s="21"/>
      <c r="W2" s="21"/>
      <c r="X2" s="21"/>
      <c r="Y2" s="21"/>
      <c r="Z2" s="21"/>
      <c r="AA2" s="21"/>
      <c r="AB2" s="21"/>
    </row>
    <row r="3" spans="1:28" x14ac:dyDescent="0.15">
      <c r="A3" s="21"/>
      <c r="B3" s="22"/>
      <c r="C3" s="21" t="s">
        <v>1</v>
      </c>
      <c r="D3" s="21"/>
      <c r="E3" s="21"/>
      <c r="F3" s="21"/>
      <c r="G3" s="21"/>
      <c r="H3" s="21"/>
      <c r="I3" s="21"/>
      <c r="J3" s="21"/>
      <c r="K3" s="21"/>
      <c r="L3" s="21"/>
      <c r="M3" s="21"/>
      <c r="N3" s="21"/>
      <c r="O3" s="21"/>
      <c r="P3" s="21"/>
      <c r="Q3" s="21"/>
      <c r="R3" s="21"/>
      <c r="S3" s="21"/>
      <c r="T3" s="21"/>
      <c r="U3" s="21"/>
      <c r="V3" s="21"/>
      <c r="W3" s="21"/>
      <c r="X3" s="21"/>
      <c r="Y3" s="21"/>
      <c r="Z3" s="21"/>
      <c r="AA3" s="21"/>
      <c r="AB3" s="21"/>
    </row>
    <row r="4" spans="1:28" x14ac:dyDescent="0.15">
      <c r="A4" s="21"/>
      <c r="B4" s="22"/>
      <c r="C4" s="21" t="s">
        <v>2</v>
      </c>
      <c r="D4" s="21"/>
      <c r="E4" s="21"/>
      <c r="F4" s="21"/>
      <c r="G4" s="21"/>
      <c r="H4" s="21"/>
      <c r="I4" s="21"/>
      <c r="J4" s="21"/>
      <c r="K4" s="21"/>
      <c r="L4" s="21"/>
      <c r="M4" s="21"/>
      <c r="N4" s="21"/>
      <c r="O4" s="21"/>
      <c r="P4" s="21"/>
      <c r="Q4" s="21"/>
      <c r="R4" s="21"/>
      <c r="S4" s="21"/>
      <c r="T4" s="21"/>
      <c r="U4" s="21"/>
      <c r="V4" s="21"/>
      <c r="W4" s="21"/>
      <c r="X4" s="21"/>
      <c r="Y4" s="21"/>
      <c r="Z4" s="21"/>
      <c r="AA4" s="21"/>
      <c r="AB4" s="21"/>
    </row>
    <row r="5" spans="1:28" x14ac:dyDescent="0.15">
      <c r="A5" s="21"/>
      <c r="B5" s="22"/>
      <c r="C5" s="21" t="s">
        <v>3</v>
      </c>
      <c r="D5" s="21"/>
      <c r="E5" s="21"/>
      <c r="F5" s="21"/>
      <c r="G5" s="21"/>
      <c r="H5" s="21"/>
      <c r="I5" s="21"/>
      <c r="J5" s="21"/>
      <c r="K5" s="21"/>
      <c r="L5" s="21"/>
      <c r="M5" s="21"/>
      <c r="N5" s="21"/>
      <c r="O5" s="21"/>
      <c r="P5" s="21"/>
      <c r="Q5" s="21"/>
      <c r="R5" s="21"/>
      <c r="S5" s="21"/>
      <c r="T5" s="21"/>
      <c r="U5" s="21"/>
      <c r="V5" s="21"/>
      <c r="W5" s="21"/>
      <c r="X5" s="21"/>
      <c r="Y5" s="21"/>
      <c r="Z5" s="21"/>
      <c r="AA5" s="21"/>
      <c r="AB5" s="21"/>
    </row>
    <row r="6" spans="1:28" x14ac:dyDescent="0.15">
      <c r="A6" s="21"/>
      <c r="B6" s="22"/>
      <c r="C6" s="21"/>
      <c r="D6" s="21" t="s">
        <v>4</v>
      </c>
      <c r="E6" s="21"/>
      <c r="F6" s="21"/>
      <c r="G6" s="21"/>
      <c r="H6" s="21"/>
      <c r="I6" s="21"/>
      <c r="J6" s="21"/>
      <c r="K6" s="21"/>
      <c r="L6" s="21"/>
      <c r="M6" s="21"/>
      <c r="N6" s="21"/>
      <c r="O6" s="21"/>
      <c r="P6" s="21"/>
      <c r="Q6" s="21"/>
      <c r="R6" s="21"/>
      <c r="S6" s="21"/>
      <c r="T6" s="21"/>
      <c r="U6" s="21"/>
      <c r="V6" s="21"/>
      <c r="W6" s="21"/>
      <c r="X6" s="21"/>
      <c r="Y6" s="21"/>
      <c r="Z6" s="21"/>
      <c r="AA6" s="21"/>
      <c r="AB6" s="21"/>
    </row>
    <row r="7" spans="1:28" x14ac:dyDescent="0.15">
      <c r="A7" s="21"/>
      <c r="B7" s="22"/>
      <c r="C7" s="21"/>
      <c r="D7" s="78" t="s">
        <v>5</v>
      </c>
      <c r="E7" s="21"/>
      <c r="F7" s="77" t="s">
        <v>115</v>
      </c>
      <c r="G7" s="77"/>
      <c r="H7" s="77"/>
      <c r="I7" s="77"/>
      <c r="J7" s="77"/>
      <c r="K7" s="77"/>
      <c r="L7" s="21"/>
      <c r="M7" s="21" t="s">
        <v>6</v>
      </c>
      <c r="N7" s="21"/>
      <c r="O7" s="21"/>
      <c r="P7" s="21"/>
      <c r="Q7" s="21"/>
      <c r="R7" s="21"/>
      <c r="S7" s="21"/>
      <c r="T7" s="21"/>
      <c r="U7" s="21"/>
      <c r="V7" s="21"/>
      <c r="W7" s="21"/>
      <c r="X7" s="21"/>
      <c r="Y7" s="21"/>
      <c r="Z7" s="21"/>
      <c r="AA7" s="21"/>
      <c r="AB7" s="21"/>
    </row>
    <row r="8" spans="1:28" x14ac:dyDescent="0.15">
      <c r="A8" s="21"/>
      <c r="B8" s="22"/>
      <c r="C8" s="21"/>
      <c r="D8" s="21" t="s">
        <v>7</v>
      </c>
      <c r="E8" s="21"/>
      <c r="F8" s="21" t="s">
        <v>8</v>
      </c>
      <c r="G8" s="21"/>
      <c r="H8" s="21"/>
      <c r="I8" s="21"/>
      <c r="J8" s="21"/>
      <c r="K8" s="21"/>
      <c r="L8" s="21"/>
      <c r="M8" s="21"/>
      <c r="N8" s="21"/>
      <c r="O8" s="21"/>
      <c r="P8" s="21"/>
      <c r="Q8" s="21"/>
      <c r="R8" s="21"/>
      <c r="S8" s="21"/>
      <c r="T8" s="21"/>
      <c r="U8" s="21"/>
      <c r="V8" s="21"/>
      <c r="W8" s="21"/>
      <c r="X8" s="21"/>
      <c r="Y8" s="21"/>
      <c r="Z8" s="21"/>
      <c r="AA8" s="21"/>
      <c r="AB8" s="21"/>
    </row>
    <row r="9" spans="1:28" x14ac:dyDescent="0.15">
      <c r="A9" s="21"/>
      <c r="B9" s="22"/>
      <c r="C9" s="21" t="s">
        <v>9</v>
      </c>
      <c r="D9" s="21"/>
      <c r="E9" s="21"/>
      <c r="F9" s="21"/>
      <c r="G9" s="108">
        <f>エントリーシート!M49</f>
        <v>0</v>
      </c>
      <c r="H9" s="108"/>
      <c r="I9" s="108"/>
      <c r="J9" s="21" t="s">
        <v>10</v>
      </c>
      <c r="K9" s="21"/>
      <c r="L9" s="21" t="s">
        <v>11</v>
      </c>
      <c r="M9" s="21"/>
      <c r="N9" s="21"/>
      <c r="O9" s="21"/>
      <c r="P9" s="21"/>
      <c r="Q9" s="21"/>
      <c r="R9" s="21"/>
      <c r="S9" s="21"/>
      <c r="T9" s="21"/>
      <c r="U9" s="21"/>
      <c r="V9" s="21"/>
      <c r="W9" s="21"/>
      <c r="X9" s="21"/>
      <c r="Y9" s="21"/>
      <c r="Z9" s="21"/>
      <c r="AA9" s="21"/>
      <c r="AB9" s="21"/>
    </row>
    <row r="10" spans="1:28" x14ac:dyDescent="0.15">
      <c r="A10" s="21"/>
      <c r="B10" s="22"/>
      <c r="C10" s="21" t="s">
        <v>12</v>
      </c>
      <c r="D10" s="21"/>
      <c r="E10" s="21"/>
      <c r="F10" s="21" t="s">
        <v>13</v>
      </c>
      <c r="G10" s="21"/>
      <c r="H10" s="21"/>
      <c r="I10" s="21"/>
      <c r="J10" s="21"/>
      <c r="K10" s="21"/>
      <c r="L10" s="21"/>
      <c r="M10" s="21"/>
      <c r="N10" s="21"/>
      <c r="O10" s="21"/>
      <c r="P10" s="21"/>
      <c r="Q10" s="21"/>
      <c r="R10" s="21"/>
      <c r="S10" s="21"/>
      <c r="T10" s="21"/>
      <c r="U10" s="21"/>
      <c r="V10" s="21"/>
      <c r="W10" s="21"/>
      <c r="X10" s="21"/>
      <c r="Y10" s="21"/>
      <c r="Z10" s="21"/>
      <c r="AA10" s="21"/>
      <c r="AB10" s="21"/>
    </row>
    <row r="11" spans="1:28" x14ac:dyDescent="0.15">
      <c r="A11" s="21"/>
      <c r="B11" s="22"/>
      <c r="C11" s="21"/>
      <c r="D11" s="21"/>
      <c r="E11" s="21"/>
      <c r="F11" s="21" t="s">
        <v>14</v>
      </c>
      <c r="G11" s="21"/>
      <c r="H11" s="21"/>
      <c r="I11" s="21"/>
      <c r="J11" s="21"/>
      <c r="K11" s="21"/>
      <c r="L11" s="21"/>
      <c r="M11" s="21"/>
      <c r="N11" s="21"/>
      <c r="O11" s="21"/>
      <c r="P11" s="21"/>
      <c r="Q11" s="21"/>
      <c r="R11" s="21"/>
      <c r="S11" s="21"/>
      <c r="T11" s="21"/>
      <c r="U11" s="21"/>
      <c r="V11" s="21"/>
      <c r="W11" s="21"/>
      <c r="X11" s="21"/>
      <c r="Y11" s="21"/>
      <c r="Z11" s="21"/>
      <c r="AA11" s="21"/>
      <c r="AB11" s="21"/>
    </row>
    <row r="12" spans="1:28" ht="6.75" customHeight="1" x14ac:dyDescent="0.15">
      <c r="A12" s="21"/>
      <c r="B12" s="21"/>
      <c r="C12" s="16"/>
      <c r="D12" s="16"/>
      <c r="E12" s="16"/>
      <c r="F12" s="21"/>
      <c r="G12" s="16"/>
      <c r="H12" s="16"/>
      <c r="I12" s="16"/>
      <c r="J12" s="21"/>
      <c r="K12" s="21"/>
      <c r="L12" s="21"/>
      <c r="M12" s="21"/>
      <c r="N12" s="21"/>
      <c r="O12" s="21"/>
      <c r="P12" s="21"/>
      <c r="Q12" s="21"/>
      <c r="R12" s="21"/>
      <c r="S12" s="21"/>
      <c r="T12" s="21"/>
      <c r="U12" s="21"/>
      <c r="V12" s="21"/>
      <c r="W12" s="21"/>
      <c r="X12" s="21"/>
      <c r="Y12" s="21"/>
      <c r="Z12" s="21"/>
      <c r="AA12" s="21"/>
      <c r="AB12" s="21"/>
    </row>
    <row r="13" spans="1:28" x14ac:dyDescent="0.15">
      <c r="A13" s="17"/>
      <c r="B13" s="20" t="s">
        <v>15</v>
      </c>
      <c r="C13" s="20"/>
      <c r="D13" s="20"/>
      <c r="E13" s="20"/>
      <c r="F13" s="20"/>
      <c r="G13" s="20"/>
      <c r="H13" s="20"/>
      <c r="I13" s="20"/>
      <c r="J13" s="20"/>
      <c r="K13" s="17"/>
      <c r="L13" s="17"/>
      <c r="M13" s="17"/>
      <c r="N13" s="17"/>
      <c r="O13" s="17"/>
      <c r="P13" s="17"/>
      <c r="Q13" s="17"/>
      <c r="R13" s="17"/>
      <c r="S13" s="17"/>
      <c r="T13" s="17"/>
      <c r="U13" s="17"/>
      <c r="V13" s="17"/>
      <c r="W13" s="17"/>
      <c r="X13" s="17"/>
      <c r="Y13" s="17"/>
      <c r="Z13" s="17"/>
      <c r="AA13" s="16"/>
      <c r="AB13" s="16"/>
    </row>
    <row r="14" spans="1:28" ht="9.75" customHeight="1" x14ac:dyDescent="0.1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6"/>
      <c r="AB14" s="16"/>
    </row>
    <row r="15" spans="1:28" x14ac:dyDescent="0.15">
      <c r="A15" s="17"/>
      <c r="B15" s="17"/>
      <c r="C15" s="109"/>
      <c r="D15" s="109"/>
      <c r="E15" s="109"/>
      <c r="F15" s="109"/>
      <c r="G15" s="109"/>
      <c r="H15" s="109"/>
      <c r="I15" s="109"/>
      <c r="J15" s="20" t="s">
        <v>16</v>
      </c>
      <c r="K15" s="17"/>
      <c r="L15" s="17"/>
      <c r="M15" s="17"/>
      <c r="N15" s="17"/>
      <c r="O15" s="17"/>
      <c r="P15" s="17"/>
      <c r="Q15" s="17"/>
      <c r="R15" s="17"/>
      <c r="S15" s="17"/>
      <c r="T15" s="17"/>
      <c r="U15" s="17"/>
      <c r="V15" s="17"/>
      <c r="W15" s="17"/>
      <c r="X15" s="17"/>
      <c r="Y15" s="17"/>
      <c r="Z15" s="17"/>
      <c r="AA15" s="16"/>
      <c r="AB15" s="16"/>
    </row>
    <row r="16" spans="1:28" ht="9.75" customHeight="1" x14ac:dyDescent="0.1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6"/>
      <c r="AB16" s="16"/>
    </row>
    <row r="17" spans="1:28" x14ac:dyDescent="0.15">
      <c r="A17" s="17"/>
      <c r="B17" s="17"/>
      <c r="C17" s="20" t="s">
        <v>17</v>
      </c>
      <c r="D17" s="20"/>
      <c r="E17" s="20"/>
      <c r="F17" s="20" t="s">
        <v>18</v>
      </c>
      <c r="G17" s="20"/>
      <c r="H17" s="20"/>
      <c r="I17" s="20"/>
      <c r="J17" s="20"/>
      <c r="K17" s="20"/>
      <c r="L17" s="20"/>
      <c r="M17" s="20"/>
      <c r="N17" s="20"/>
      <c r="O17" s="20"/>
      <c r="P17" s="20"/>
      <c r="Q17" s="20"/>
      <c r="R17" s="20"/>
      <c r="S17" s="20"/>
      <c r="T17" s="20"/>
      <c r="U17" s="17"/>
      <c r="V17" s="17"/>
      <c r="W17" s="17"/>
      <c r="X17" s="17"/>
      <c r="Y17" s="17"/>
      <c r="Z17" s="17"/>
      <c r="AA17" s="16"/>
      <c r="AB17" s="16"/>
    </row>
    <row r="18" spans="1:28" x14ac:dyDescent="0.15">
      <c r="A18" s="17"/>
      <c r="B18" s="17"/>
      <c r="C18" s="20"/>
      <c r="D18" s="20"/>
      <c r="E18" s="20"/>
      <c r="F18" s="20" t="s">
        <v>19</v>
      </c>
      <c r="G18" s="20"/>
      <c r="H18" s="20"/>
      <c r="I18" s="20"/>
      <c r="J18" s="20"/>
      <c r="K18" s="20"/>
      <c r="L18" s="20"/>
      <c r="M18" s="20"/>
      <c r="N18" s="20"/>
      <c r="O18" s="20"/>
      <c r="P18" s="20"/>
      <c r="Q18" s="20"/>
      <c r="R18" s="20"/>
      <c r="S18" s="20"/>
      <c r="T18" s="20"/>
      <c r="U18" s="17"/>
      <c r="V18" s="17"/>
      <c r="W18" s="17"/>
      <c r="X18" s="17"/>
      <c r="Y18" s="17"/>
      <c r="Z18" s="17"/>
      <c r="AA18" s="16"/>
      <c r="AB18" s="16"/>
    </row>
    <row r="19" spans="1:28" x14ac:dyDescent="0.15">
      <c r="A19" s="17"/>
      <c r="B19" s="17"/>
      <c r="C19" s="106"/>
      <c r="D19" s="106"/>
      <c r="E19" s="106"/>
      <c r="F19" s="106"/>
      <c r="G19" s="20" t="s">
        <v>20</v>
      </c>
      <c r="H19" s="17"/>
      <c r="I19" s="17"/>
      <c r="J19" s="17"/>
      <c r="K19" s="17"/>
      <c r="L19" s="17"/>
      <c r="M19" s="17"/>
      <c r="N19" s="17"/>
      <c r="O19" s="17"/>
      <c r="P19" s="17"/>
      <c r="Q19" s="17"/>
      <c r="R19" s="17"/>
      <c r="S19" s="17"/>
      <c r="T19" s="17"/>
      <c r="U19" s="17"/>
      <c r="V19" s="17"/>
      <c r="W19" s="17"/>
      <c r="X19" s="17"/>
      <c r="Y19" s="17"/>
      <c r="Z19" s="17"/>
      <c r="AA19" s="16"/>
      <c r="AB19" s="16"/>
    </row>
    <row r="20" spans="1:28" ht="9.75" customHeight="1" x14ac:dyDescent="0.15">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6"/>
      <c r="AB20" s="16"/>
    </row>
    <row r="21" spans="1:28" x14ac:dyDescent="0.15">
      <c r="A21" s="17"/>
      <c r="B21" s="17"/>
      <c r="C21" s="20" t="s">
        <v>21</v>
      </c>
      <c r="D21" s="17"/>
      <c r="E21" s="17"/>
      <c r="F21" s="17"/>
      <c r="G21" s="17"/>
      <c r="H21" s="17"/>
      <c r="I21" s="17"/>
      <c r="J21" s="17"/>
      <c r="K21" s="17"/>
      <c r="L21" s="17"/>
      <c r="M21" s="17"/>
      <c r="N21" s="17"/>
      <c r="O21" s="17"/>
      <c r="P21" s="17"/>
      <c r="Q21" s="17"/>
      <c r="R21" s="17"/>
      <c r="S21" s="17"/>
      <c r="T21" s="17"/>
      <c r="U21" s="17"/>
      <c r="V21" s="17"/>
      <c r="W21" s="17"/>
      <c r="X21" s="17"/>
      <c r="Y21" s="17"/>
      <c r="Z21" s="17"/>
      <c r="AA21" s="16"/>
      <c r="AB21" s="16"/>
    </row>
    <row r="22" spans="1:28" ht="9.75" customHeight="1" x14ac:dyDescent="0.15">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6"/>
      <c r="AB22" s="16"/>
    </row>
    <row r="23" spans="1:28" x14ac:dyDescent="0.15">
      <c r="A23" s="17"/>
      <c r="B23" s="17"/>
      <c r="C23" s="106"/>
      <c r="D23" s="106"/>
      <c r="E23" s="106"/>
      <c r="F23" s="17"/>
      <c r="G23" s="17"/>
      <c r="H23" s="17"/>
      <c r="I23" s="17"/>
      <c r="J23" s="17"/>
      <c r="K23" s="17"/>
      <c r="L23" s="17"/>
      <c r="M23" s="17"/>
      <c r="N23" s="17"/>
      <c r="O23" s="17"/>
      <c r="P23" s="17"/>
      <c r="Q23" s="17"/>
      <c r="R23" s="17"/>
      <c r="S23" s="17"/>
      <c r="T23" s="17"/>
      <c r="U23" s="17"/>
      <c r="V23" s="17"/>
      <c r="W23" s="17"/>
      <c r="X23" s="17"/>
      <c r="Y23" s="17"/>
      <c r="Z23" s="17"/>
      <c r="AA23" s="16"/>
      <c r="AB23" s="16"/>
    </row>
    <row r="24" spans="1:28" ht="9.75" customHeight="1" x14ac:dyDescent="0.1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6"/>
      <c r="AB24" s="16"/>
    </row>
    <row r="25" spans="1:28" x14ac:dyDescent="0.15">
      <c r="A25" s="17"/>
      <c r="B25" s="20" t="s">
        <v>22</v>
      </c>
      <c r="C25" s="17"/>
      <c r="D25" s="17"/>
      <c r="E25" s="17"/>
      <c r="F25" s="17"/>
      <c r="G25" s="17"/>
      <c r="H25" s="17"/>
      <c r="I25" s="17"/>
      <c r="J25" s="17"/>
      <c r="K25" s="17"/>
      <c r="L25" s="17"/>
      <c r="M25" s="17"/>
      <c r="N25" s="17"/>
      <c r="O25" s="17"/>
      <c r="P25" s="17"/>
      <c r="Q25" s="17"/>
      <c r="R25" s="17"/>
      <c r="S25" s="17"/>
      <c r="T25" s="17"/>
      <c r="U25" s="17"/>
      <c r="V25" s="17"/>
      <c r="W25" s="17"/>
      <c r="X25" s="17"/>
      <c r="Y25" s="17"/>
      <c r="Z25" s="17"/>
      <c r="AA25" s="16"/>
      <c r="AB25" s="16"/>
    </row>
    <row r="26" spans="1:28" ht="9.75" customHeight="1" x14ac:dyDescent="0.1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6"/>
      <c r="AB26" s="16"/>
    </row>
    <row r="27" spans="1:28" x14ac:dyDescent="0.15">
      <c r="A27" s="17"/>
      <c r="B27" s="17"/>
      <c r="C27" s="109"/>
      <c r="D27" s="109"/>
      <c r="E27" s="109"/>
      <c r="F27" s="109"/>
      <c r="G27" s="109"/>
      <c r="H27" s="109"/>
      <c r="I27" s="109"/>
      <c r="J27" s="17"/>
      <c r="K27" s="17"/>
      <c r="L27" s="17"/>
      <c r="M27" s="17"/>
      <c r="N27" s="17"/>
      <c r="O27" s="17"/>
      <c r="P27" s="17"/>
      <c r="Q27" s="17"/>
      <c r="R27" s="17"/>
      <c r="S27" s="17"/>
      <c r="T27" s="17"/>
      <c r="U27" s="17"/>
      <c r="V27" s="17"/>
      <c r="W27" s="17"/>
      <c r="X27" s="17"/>
      <c r="Y27" s="17"/>
      <c r="Z27" s="17"/>
      <c r="AA27" s="16"/>
      <c r="AB27" s="16"/>
    </row>
    <row r="28" spans="1:28" ht="9.75" customHeight="1" x14ac:dyDescent="0.1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6"/>
      <c r="AB28" s="16"/>
    </row>
    <row r="29" spans="1:28" x14ac:dyDescent="0.15">
      <c r="A29" s="17"/>
      <c r="B29" s="20" t="s">
        <v>23</v>
      </c>
      <c r="C29" s="20"/>
      <c r="D29" s="20"/>
      <c r="E29" s="20"/>
      <c r="F29" s="20"/>
      <c r="G29" s="20"/>
      <c r="H29" s="20"/>
      <c r="I29" s="20"/>
      <c r="J29" s="20"/>
      <c r="K29" s="20"/>
      <c r="L29" s="20"/>
      <c r="M29" s="20"/>
      <c r="N29" s="20"/>
      <c r="O29" s="20"/>
      <c r="P29" s="20"/>
      <c r="Q29" s="20"/>
      <c r="R29" s="20"/>
      <c r="S29" s="20"/>
      <c r="T29" s="17"/>
      <c r="U29" s="17"/>
      <c r="V29" s="17"/>
      <c r="W29" s="17"/>
      <c r="X29" s="17"/>
      <c r="Y29" s="17"/>
      <c r="Z29" s="17"/>
      <c r="AA29" s="16"/>
      <c r="AB29" s="16"/>
    </row>
    <row r="30" spans="1:28" x14ac:dyDescent="0.15">
      <c r="A30" s="17"/>
      <c r="B30" s="20"/>
      <c r="C30" s="20" t="s">
        <v>24</v>
      </c>
      <c r="D30" s="20"/>
      <c r="E30" s="20"/>
      <c r="F30" s="20"/>
      <c r="G30" s="20"/>
      <c r="H30" s="20"/>
      <c r="I30" s="20"/>
      <c r="J30" s="20"/>
      <c r="K30" s="20"/>
      <c r="L30" s="20"/>
      <c r="M30" s="20"/>
      <c r="N30" s="20"/>
      <c r="O30" s="20"/>
      <c r="P30" s="20"/>
      <c r="Q30" s="20"/>
      <c r="R30" s="20"/>
      <c r="S30" s="20"/>
      <c r="T30" s="17"/>
      <c r="U30" s="17"/>
      <c r="V30" s="17"/>
      <c r="W30" s="17"/>
      <c r="X30" s="17"/>
      <c r="Y30" s="17"/>
      <c r="Z30" s="17"/>
      <c r="AA30" s="16"/>
      <c r="AB30" s="16"/>
    </row>
    <row r="31" spans="1:28" ht="9.75" customHeight="1" x14ac:dyDescent="0.15">
      <c r="A31" s="17"/>
      <c r="B31" s="20"/>
      <c r="C31" s="20"/>
      <c r="D31" s="20"/>
      <c r="E31" s="20"/>
      <c r="F31" s="20"/>
      <c r="G31" s="20"/>
      <c r="H31" s="20"/>
      <c r="I31" s="20"/>
      <c r="J31" s="20"/>
      <c r="K31" s="20"/>
      <c r="L31" s="20"/>
      <c r="M31" s="20"/>
      <c r="N31" s="20"/>
      <c r="O31" s="20"/>
      <c r="P31" s="20"/>
      <c r="Q31" s="20"/>
      <c r="R31" s="20"/>
      <c r="S31" s="20"/>
      <c r="T31" s="17"/>
      <c r="U31" s="17"/>
      <c r="V31" s="17"/>
      <c r="W31" s="17"/>
      <c r="X31" s="17"/>
      <c r="Y31" s="17"/>
      <c r="Z31" s="17"/>
      <c r="AA31" s="16"/>
      <c r="AB31" s="16"/>
    </row>
    <row r="32" spans="1:28" x14ac:dyDescent="0.15">
      <c r="A32" s="17"/>
      <c r="B32" s="17"/>
      <c r="C32" s="20" t="s">
        <v>25</v>
      </c>
      <c r="D32" s="109"/>
      <c r="E32" s="109"/>
      <c r="F32" s="109"/>
      <c r="G32" s="109"/>
      <c r="H32" s="17"/>
      <c r="I32" s="20" t="s">
        <v>26</v>
      </c>
      <c r="J32" s="25"/>
      <c r="K32" s="17"/>
      <c r="L32" s="17"/>
      <c r="M32" s="17"/>
      <c r="N32" s="17"/>
      <c r="O32" s="17"/>
      <c r="P32" s="17"/>
      <c r="Q32" s="17"/>
      <c r="R32" s="17"/>
      <c r="S32" s="17"/>
      <c r="T32" s="17"/>
      <c r="U32" s="17"/>
      <c r="V32" s="17"/>
      <c r="W32" s="17"/>
      <c r="X32" s="17"/>
      <c r="Y32" s="17"/>
      <c r="Z32" s="17"/>
      <c r="AA32" s="16"/>
      <c r="AB32" s="16"/>
    </row>
    <row r="33" spans="1:28" ht="9.75" customHeight="1" x14ac:dyDescent="0.15">
      <c r="A33" s="17"/>
      <c r="B33" s="17"/>
      <c r="C33" s="20"/>
      <c r="D33" s="17"/>
      <c r="E33" s="17"/>
      <c r="F33" s="17"/>
      <c r="G33" s="17"/>
      <c r="H33" s="17"/>
      <c r="I33" s="20"/>
      <c r="J33" s="17"/>
      <c r="K33" s="17"/>
      <c r="L33" s="17"/>
      <c r="M33" s="17"/>
      <c r="N33" s="17"/>
      <c r="O33" s="17"/>
      <c r="P33" s="17"/>
      <c r="Q33" s="17"/>
      <c r="R33" s="17"/>
      <c r="S33" s="17"/>
      <c r="T33" s="17"/>
      <c r="U33" s="17"/>
      <c r="V33" s="17"/>
      <c r="W33" s="17"/>
      <c r="X33" s="17"/>
      <c r="Y33" s="17"/>
      <c r="Z33" s="17"/>
      <c r="AA33" s="16"/>
      <c r="AB33" s="16"/>
    </row>
    <row r="34" spans="1:28" x14ac:dyDescent="0.15">
      <c r="A34" s="17"/>
      <c r="B34" s="17"/>
      <c r="C34" s="20" t="s">
        <v>25</v>
      </c>
      <c r="D34" s="109"/>
      <c r="E34" s="109"/>
      <c r="F34" s="109"/>
      <c r="G34" s="109"/>
      <c r="H34" s="17"/>
      <c r="I34" s="20" t="s">
        <v>26</v>
      </c>
      <c r="J34" s="25"/>
      <c r="K34" s="17"/>
      <c r="L34" s="17"/>
      <c r="M34" s="17"/>
      <c r="N34" s="17"/>
      <c r="O34" s="17"/>
      <c r="P34" s="17"/>
      <c r="Q34" s="17"/>
      <c r="R34" s="17"/>
      <c r="S34" s="17"/>
      <c r="T34" s="17"/>
      <c r="U34" s="17"/>
      <c r="V34" s="17"/>
      <c r="W34" s="17"/>
      <c r="X34" s="17"/>
      <c r="Y34" s="17"/>
      <c r="Z34" s="17"/>
      <c r="AA34" s="16"/>
      <c r="AB34" s="16"/>
    </row>
    <row r="35" spans="1:28" ht="9.75" customHeight="1" x14ac:dyDescent="0.15">
      <c r="A35" s="17"/>
      <c r="B35" s="17"/>
      <c r="C35" s="20"/>
      <c r="D35" s="17"/>
      <c r="E35" s="17"/>
      <c r="F35" s="17"/>
      <c r="G35" s="17"/>
      <c r="H35" s="17"/>
      <c r="I35" s="20"/>
      <c r="J35" s="17"/>
      <c r="K35" s="17"/>
      <c r="L35" s="17"/>
      <c r="M35" s="17"/>
      <c r="N35" s="17"/>
      <c r="O35" s="17"/>
      <c r="P35" s="17"/>
      <c r="Q35" s="17"/>
      <c r="R35" s="17"/>
      <c r="S35" s="17"/>
      <c r="T35" s="17"/>
      <c r="U35" s="17"/>
      <c r="V35" s="17"/>
      <c r="W35" s="17"/>
      <c r="X35" s="17"/>
      <c r="Y35" s="17"/>
      <c r="Z35" s="17"/>
      <c r="AA35" s="16"/>
      <c r="AB35" s="16"/>
    </row>
    <row r="36" spans="1:28" x14ac:dyDescent="0.15">
      <c r="A36" s="17"/>
      <c r="B36" s="17"/>
      <c r="C36" s="20" t="s">
        <v>25</v>
      </c>
      <c r="D36" s="109"/>
      <c r="E36" s="109"/>
      <c r="F36" s="109"/>
      <c r="G36" s="109"/>
      <c r="H36" s="17"/>
      <c r="I36" s="20" t="s">
        <v>26</v>
      </c>
      <c r="J36" s="25"/>
      <c r="K36" s="17"/>
      <c r="L36" s="17"/>
      <c r="M36" s="17"/>
      <c r="N36" s="17"/>
      <c r="O36" s="17"/>
      <c r="P36" s="17"/>
      <c r="Q36" s="17"/>
      <c r="R36" s="17"/>
      <c r="S36" s="17"/>
      <c r="T36" s="17"/>
      <c r="U36" s="17"/>
      <c r="V36" s="17"/>
      <c r="W36" s="17"/>
      <c r="X36" s="17"/>
      <c r="Y36" s="17"/>
      <c r="Z36" s="17"/>
      <c r="AA36" s="16"/>
      <c r="AB36" s="16"/>
    </row>
    <row r="37" spans="1:28" ht="9.75" customHeight="1" x14ac:dyDescent="0.15">
      <c r="A37" s="17"/>
      <c r="B37" s="17"/>
      <c r="C37" s="20"/>
      <c r="D37" s="17"/>
      <c r="E37" s="17"/>
      <c r="F37" s="17"/>
      <c r="G37" s="17"/>
      <c r="H37" s="17"/>
      <c r="I37" s="20"/>
      <c r="J37" s="17"/>
      <c r="K37" s="17"/>
      <c r="L37" s="17"/>
      <c r="M37" s="17"/>
      <c r="N37" s="17"/>
      <c r="O37" s="17"/>
      <c r="P37" s="17"/>
      <c r="Q37" s="17"/>
      <c r="R37" s="17"/>
      <c r="S37" s="17"/>
      <c r="T37" s="17"/>
      <c r="U37" s="17"/>
      <c r="V37" s="17"/>
      <c r="W37" s="17"/>
      <c r="X37" s="17"/>
      <c r="Y37" s="17"/>
      <c r="Z37" s="17"/>
      <c r="AA37" s="16"/>
      <c r="AB37" s="16"/>
    </row>
    <row r="38" spans="1:28" x14ac:dyDescent="0.15">
      <c r="A38" s="17"/>
      <c r="B38" s="17"/>
      <c r="C38" s="20" t="s">
        <v>25</v>
      </c>
      <c r="D38" s="109"/>
      <c r="E38" s="109"/>
      <c r="F38" s="109"/>
      <c r="G38" s="109"/>
      <c r="H38" s="17"/>
      <c r="I38" s="20" t="s">
        <v>26</v>
      </c>
      <c r="J38" s="25"/>
      <c r="K38" s="17"/>
      <c r="L38" s="17"/>
      <c r="M38" s="17"/>
      <c r="N38" s="17"/>
      <c r="O38" s="17"/>
      <c r="P38" s="17"/>
      <c r="Q38" s="17"/>
      <c r="R38" s="17"/>
      <c r="S38" s="17"/>
      <c r="T38" s="17"/>
      <c r="U38" s="17"/>
      <c r="V38" s="17"/>
      <c r="W38" s="17"/>
      <c r="X38" s="17"/>
      <c r="Y38" s="17"/>
      <c r="Z38" s="17"/>
      <c r="AA38" s="16"/>
      <c r="AB38" s="16"/>
    </row>
    <row r="39" spans="1:28" ht="9.75" customHeight="1" x14ac:dyDescent="0.1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6"/>
      <c r="AB39" s="16"/>
    </row>
    <row r="40" spans="1:28" x14ac:dyDescent="0.15">
      <c r="A40" s="17"/>
      <c r="B40" s="20" t="s">
        <v>27</v>
      </c>
      <c r="C40" s="20"/>
      <c r="D40" s="20"/>
      <c r="E40" s="20"/>
      <c r="F40" s="20"/>
      <c r="G40" s="17"/>
      <c r="H40" s="17"/>
      <c r="I40" s="25"/>
      <c r="J40" s="17"/>
      <c r="K40" s="17"/>
      <c r="L40" s="17"/>
      <c r="M40" s="17"/>
      <c r="N40" s="17"/>
      <c r="O40" s="17"/>
      <c r="P40" s="17"/>
      <c r="Q40" s="17"/>
      <c r="R40" s="17"/>
      <c r="S40" s="17"/>
      <c r="T40" s="17"/>
      <c r="U40" s="17"/>
      <c r="V40" s="17"/>
      <c r="W40" s="17"/>
      <c r="X40" s="17"/>
      <c r="Y40" s="17"/>
      <c r="Z40" s="17"/>
      <c r="AA40" s="16"/>
      <c r="AB40" s="16"/>
    </row>
    <row r="41" spans="1:28" ht="9.75" customHeight="1" x14ac:dyDescent="0.15">
      <c r="A41" s="17"/>
      <c r="B41" s="20"/>
      <c r="C41" s="20"/>
      <c r="D41" s="20"/>
      <c r="E41" s="20"/>
      <c r="F41" s="20"/>
      <c r="G41" s="17"/>
      <c r="H41" s="17"/>
      <c r="I41" s="17"/>
      <c r="J41" s="17"/>
      <c r="K41" s="17"/>
      <c r="L41" s="17"/>
      <c r="M41" s="17"/>
      <c r="N41" s="17"/>
      <c r="O41" s="17"/>
      <c r="P41" s="17"/>
      <c r="Q41" s="17"/>
      <c r="R41" s="17"/>
      <c r="S41" s="17"/>
      <c r="T41" s="17"/>
      <c r="U41" s="17"/>
      <c r="V41" s="17"/>
      <c r="W41" s="17"/>
      <c r="X41" s="17"/>
      <c r="Y41" s="17"/>
      <c r="Z41" s="17"/>
      <c r="AA41" s="16"/>
      <c r="AB41" s="16"/>
    </row>
    <row r="42" spans="1:28" x14ac:dyDescent="0.15">
      <c r="A42" s="17"/>
      <c r="B42" s="20"/>
      <c r="C42" s="20" t="s">
        <v>28</v>
      </c>
      <c r="D42" s="20"/>
      <c r="E42" s="20"/>
      <c r="F42" s="20"/>
      <c r="G42" s="17"/>
      <c r="H42" s="17"/>
      <c r="I42" s="17"/>
      <c r="J42" s="17"/>
      <c r="K42" s="17"/>
      <c r="L42" s="17"/>
      <c r="M42" s="17"/>
      <c r="N42" s="17"/>
      <c r="O42" s="17"/>
      <c r="P42" s="17"/>
      <c r="Q42" s="17"/>
      <c r="R42" s="17"/>
      <c r="S42" s="17"/>
      <c r="T42" s="17"/>
      <c r="U42" s="17"/>
      <c r="V42" s="17"/>
      <c r="W42" s="17"/>
      <c r="X42" s="17"/>
      <c r="Y42" s="17"/>
      <c r="Z42" s="17"/>
      <c r="AA42" s="16"/>
      <c r="AB42" s="16"/>
    </row>
    <row r="43" spans="1:28" ht="9.75" customHeight="1" x14ac:dyDescent="0.15">
      <c r="A43" s="17"/>
      <c r="B43" s="20"/>
      <c r="C43" s="20"/>
      <c r="D43" s="20"/>
      <c r="E43" s="20"/>
      <c r="F43" s="20"/>
      <c r="G43" s="17"/>
      <c r="H43" s="17"/>
      <c r="I43" s="17"/>
      <c r="J43" s="17"/>
      <c r="K43" s="17"/>
      <c r="L43" s="17"/>
      <c r="M43" s="17"/>
      <c r="N43" s="17"/>
      <c r="O43" s="17"/>
      <c r="P43" s="17"/>
      <c r="Q43" s="17"/>
      <c r="R43" s="17"/>
      <c r="S43" s="17"/>
      <c r="T43" s="17"/>
      <c r="U43" s="17"/>
      <c r="V43" s="17"/>
      <c r="W43" s="17"/>
      <c r="X43" s="17"/>
      <c r="Y43" s="17"/>
      <c r="Z43" s="17"/>
      <c r="AA43" s="16"/>
      <c r="AB43" s="16"/>
    </row>
    <row r="44" spans="1:28" x14ac:dyDescent="0.15">
      <c r="A44" s="17"/>
      <c r="B44" s="20"/>
      <c r="C44" s="20" t="s">
        <v>29</v>
      </c>
      <c r="D44" s="20"/>
      <c r="E44" s="20"/>
      <c r="F44" s="20"/>
      <c r="G44" s="106"/>
      <c r="H44" s="106"/>
      <c r="I44" s="106"/>
      <c r="J44" s="106"/>
      <c r="K44" s="106"/>
      <c r="L44" s="20" t="s">
        <v>20</v>
      </c>
      <c r="M44" s="17"/>
      <c r="N44" s="17"/>
      <c r="O44" s="17"/>
      <c r="P44" s="17"/>
      <c r="Q44" s="17"/>
      <c r="R44" s="17"/>
      <c r="S44" s="17"/>
      <c r="T44" s="17"/>
      <c r="U44" s="17"/>
      <c r="V44" s="17"/>
      <c r="W44" s="17"/>
      <c r="X44" s="17"/>
      <c r="Y44" s="17"/>
      <c r="Z44" s="17"/>
      <c r="AA44" s="16"/>
      <c r="AB44" s="16"/>
    </row>
    <row r="45" spans="1:28" ht="9.75" customHeight="1" x14ac:dyDescent="0.15">
      <c r="A45" s="17"/>
      <c r="B45" s="20"/>
      <c r="C45" s="20"/>
      <c r="D45" s="20"/>
      <c r="E45" s="20"/>
      <c r="F45" s="20"/>
      <c r="G45" s="17"/>
      <c r="H45" s="17"/>
      <c r="I45" s="17"/>
      <c r="J45" s="17"/>
      <c r="K45" s="17"/>
      <c r="L45" s="20"/>
      <c r="M45" s="17"/>
      <c r="N45" s="17"/>
      <c r="O45" s="17"/>
      <c r="P45" s="17"/>
      <c r="Q45" s="17"/>
      <c r="R45" s="17"/>
      <c r="S45" s="17"/>
      <c r="T45" s="17"/>
      <c r="U45" s="17"/>
      <c r="V45" s="17"/>
      <c r="W45" s="17"/>
      <c r="X45" s="17"/>
      <c r="Y45" s="17"/>
      <c r="Z45" s="17"/>
      <c r="AA45" s="16"/>
      <c r="AB45" s="16"/>
    </row>
    <row r="46" spans="1:28" x14ac:dyDescent="0.15">
      <c r="A46" s="17"/>
      <c r="B46" s="20"/>
      <c r="C46" s="20"/>
      <c r="D46" s="20"/>
      <c r="E46" s="20"/>
      <c r="F46" s="20"/>
      <c r="G46" s="106"/>
      <c r="H46" s="106"/>
      <c r="I46" s="106"/>
      <c r="J46" s="106"/>
      <c r="K46" s="106"/>
      <c r="L46" s="20" t="s">
        <v>20</v>
      </c>
      <c r="M46" s="17"/>
      <c r="N46" s="17"/>
      <c r="O46" s="17"/>
      <c r="P46" s="17"/>
      <c r="Q46" s="17"/>
      <c r="R46" s="17"/>
      <c r="S46" s="17"/>
      <c r="T46" s="17"/>
      <c r="U46" s="17"/>
      <c r="V46" s="17"/>
      <c r="W46" s="17"/>
      <c r="X46" s="17"/>
      <c r="Y46" s="17"/>
      <c r="Z46" s="17"/>
      <c r="AA46" s="16"/>
      <c r="AB46" s="16"/>
    </row>
    <row r="47" spans="1:28" ht="9.75" customHeight="1" x14ac:dyDescent="0.15">
      <c r="A47" s="17"/>
      <c r="B47" s="20"/>
      <c r="C47" s="20"/>
      <c r="D47" s="20"/>
      <c r="E47" s="20"/>
      <c r="F47" s="20"/>
      <c r="G47" s="17"/>
      <c r="H47" s="17"/>
      <c r="I47" s="17"/>
      <c r="J47" s="17"/>
      <c r="K47" s="17"/>
      <c r="L47" s="20"/>
      <c r="M47" s="17"/>
      <c r="N47" s="17"/>
      <c r="O47" s="17"/>
      <c r="P47" s="17"/>
      <c r="Q47" s="17"/>
      <c r="R47" s="17"/>
      <c r="S47" s="17"/>
      <c r="T47" s="17"/>
      <c r="U47" s="17"/>
      <c r="V47" s="17"/>
      <c r="W47" s="17"/>
      <c r="X47" s="17"/>
      <c r="Y47" s="17"/>
      <c r="Z47" s="17"/>
      <c r="AA47" s="16"/>
      <c r="AB47" s="16"/>
    </row>
    <row r="48" spans="1:28" x14ac:dyDescent="0.15">
      <c r="A48" s="17"/>
      <c r="B48" s="20"/>
      <c r="C48" s="20"/>
      <c r="D48" s="20"/>
      <c r="E48" s="20"/>
      <c r="F48" s="20"/>
      <c r="G48" s="106"/>
      <c r="H48" s="106"/>
      <c r="I48" s="106"/>
      <c r="J48" s="106"/>
      <c r="K48" s="106"/>
      <c r="L48" s="20" t="s">
        <v>20</v>
      </c>
      <c r="M48" s="17"/>
      <c r="N48" s="17"/>
      <c r="O48" s="17"/>
      <c r="P48" s="17"/>
      <c r="Q48" s="17"/>
      <c r="R48" s="17"/>
      <c r="S48" s="17"/>
      <c r="T48" s="17"/>
      <c r="U48" s="17"/>
      <c r="V48" s="17"/>
      <c r="W48" s="17"/>
      <c r="X48" s="17"/>
      <c r="Y48" s="17"/>
      <c r="Z48" s="17"/>
      <c r="AA48" s="16"/>
      <c r="AB48" s="16"/>
    </row>
    <row r="49" spans="1:28" ht="9.75" customHeight="1" x14ac:dyDescent="0.15">
      <c r="A49" s="17"/>
      <c r="B49" s="20"/>
      <c r="C49" s="20"/>
      <c r="D49" s="20"/>
      <c r="E49" s="20"/>
      <c r="F49" s="20"/>
      <c r="G49" s="17"/>
      <c r="H49" s="17"/>
      <c r="I49" s="17"/>
      <c r="J49" s="17"/>
      <c r="K49" s="17"/>
      <c r="L49" s="20"/>
      <c r="M49" s="17"/>
      <c r="N49" s="17"/>
      <c r="O49" s="17"/>
      <c r="P49" s="17"/>
      <c r="Q49" s="17"/>
      <c r="R49" s="17"/>
      <c r="S49" s="17"/>
      <c r="T49" s="17"/>
      <c r="U49" s="17"/>
      <c r="V49" s="17"/>
      <c r="W49" s="17"/>
      <c r="X49" s="17"/>
      <c r="Y49" s="17"/>
      <c r="Z49" s="17"/>
      <c r="AA49" s="16"/>
      <c r="AB49" s="16"/>
    </row>
    <row r="50" spans="1:28" x14ac:dyDescent="0.15">
      <c r="A50" s="17"/>
      <c r="B50" s="20"/>
      <c r="C50" s="20"/>
      <c r="D50" s="20"/>
      <c r="E50" s="20"/>
      <c r="F50" s="20"/>
      <c r="G50" s="106"/>
      <c r="H50" s="106"/>
      <c r="I50" s="106"/>
      <c r="J50" s="106"/>
      <c r="K50" s="106"/>
      <c r="L50" s="20" t="s">
        <v>20</v>
      </c>
      <c r="M50" s="17"/>
      <c r="N50" s="17"/>
      <c r="O50" s="17"/>
      <c r="P50" s="17"/>
      <c r="Q50" s="17"/>
      <c r="R50" s="17"/>
      <c r="S50" s="17"/>
      <c r="T50" s="17"/>
      <c r="U50" s="17"/>
      <c r="V50" s="17"/>
      <c r="W50" s="17"/>
      <c r="X50" s="17"/>
      <c r="Y50" s="17"/>
      <c r="Z50" s="17"/>
      <c r="AA50" s="16"/>
      <c r="AB50" s="16"/>
    </row>
    <row r="51" spans="1:28" ht="9.75" customHeight="1" x14ac:dyDescent="0.15">
      <c r="A51" s="17"/>
      <c r="B51" s="20"/>
      <c r="C51" s="20"/>
      <c r="D51" s="20"/>
      <c r="E51" s="20"/>
      <c r="F51" s="20"/>
      <c r="G51" s="17"/>
      <c r="H51" s="17"/>
      <c r="I51" s="17"/>
      <c r="J51" s="17"/>
      <c r="K51" s="17"/>
      <c r="L51" s="20"/>
      <c r="M51" s="17"/>
      <c r="N51" s="17"/>
      <c r="O51" s="17"/>
      <c r="P51" s="17"/>
      <c r="Q51" s="17"/>
      <c r="R51" s="17"/>
      <c r="S51" s="17"/>
      <c r="T51" s="17"/>
      <c r="U51" s="17"/>
      <c r="V51" s="17"/>
      <c r="W51" s="17"/>
      <c r="X51" s="17"/>
      <c r="Y51" s="17"/>
      <c r="Z51" s="17"/>
      <c r="AA51" s="16"/>
      <c r="AB51" s="16"/>
    </row>
    <row r="52" spans="1:28" x14ac:dyDescent="0.15">
      <c r="A52" s="17"/>
      <c r="B52" s="20"/>
      <c r="C52" s="20" t="s">
        <v>30</v>
      </c>
      <c r="D52" s="20"/>
      <c r="E52" s="20"/>
      <c r="F52" s="20"/>
      <c r="G52" s="17"/>
      <c r="H52" s="17"/>
      <c r="I52" s="17"/>
      <c r="J52" s="17"/>
      <c r="K52" s="17"/>
      <c r="L52" s="17"/>
      <c r="M52" s="17"/>
      <c r="N52" s="17"/>
      <c r="O52" s="17"/>
      <c r="P52" s="17"/>
      <c r="Q52" s="17"/>
      <c r="R52" s="17"/>
      <c r="S52" s="17"/>
      <c r="T52" s="17"/>
      <c r="U52" s="17"/>
      <c r="V52" s="17"/>
      <c r="W52" s="17"/>
      <c r="X52" s="17"/>
      <c r="Y52" s="17"/>
      <c r="Z52" s="17"/>
      <c r="AA52" s="16"/>
      <c r="AB52" s="16"/>
    </row>
    <row r="53" spans="1:28" ht="9.75" customHeight="1" x14ac:dyDescent="0.15">
      <c r="A53" s="17"/>
      <c r="B53" s="20"/>
      <c r="C53" s="20"/>
      <c r="D53" s="20"/>
      <c r="E53" s="20"/>
      <c r="F53" s="20"/>
      <c r="G53" s="17"/>
      <c r="H53" s="17"/>
      <c r="I53" s="17"/>
      <c r="J53" s="17"/>
      <c r="K53" s="17"/>
      <c r="L53" s="17"/>
      <c r="M53" s="17"/>
      <c r="N53" s="17"/>
      <c r="O53" s="17"/>
      <c r="P53" s="17"/>
      <c r="Q53" s="17"/>
      <c r="R53" s="17"/>
      <c r="S53" s="17"/>
      <c r="T53" s="17"/>
      <c r="U53" s="17"/>
      <c r="V53" s="17"/>
      <c r="W53" s="17"/>
      <c r="X53" s="17"/>
      <c r="Y53" s="17"/>
      <c r="Z53" s="17"/>
      <c r="AA53" s="16"/>
      <c r="AB53" s="16"/>
    </row>
    <row r="54" spans="1:28" x14ac:dyDescent="0.15">
      <c r="A54" s="17"/>
      <c r="B54" s="20" t="s">
        <v>31</v>
      </c>
      <c r="C54" s="20"/>
      <c r="D54" s="20"/>
      <c r="E54" s="20"/>
      <c r="F54" s="20"/>
      <c r="G54" s="20"/>
      <c r="H54" s="20"/>
      <c r="I54" s="20"/>
      <c r="J54" s="20"/>
      <c r="K54" s="20"/>
      <c r="L54" s="20"/>
      <c r="M54" s="20"/>
      <c r="N54" s="20"/>
      <c r="O54" s="20"/>
      <c r="P54" s="20"/>
      <c r="Q54" s="20"/>
      <c r="R54" s="20"/>
      <c r="S54" s="20"/>
      <c r="T54" s="20"/>
      <c r="U54" s="20"/>
      <c r="V54" s="17"/>
      <c r="W54" s="17"/>
      <c r="X54" s="17"/>
      <c r="Y54" s="17"/>
      <c r="Z54" s="17"/>
      <c r="AA54" s="16"/>
      <c r="AB54" s="16"/>
    </row>
    <row r="55" spans="1:28" x14ac:dyDescent="0.15">
      <c r="A55" s="17"/>
      <c r="B55" s="20"/>
      <c r="C55" s="20"/>
      <c r="D55" s="20"/>
      <c r="E55" s="107" t="s">
        <v>25</v>
      </c>
      <c r="F55" s="107"/>
      <c r="G55" s="107"/>
      <c r="H55" s="107"/>
      <c r="I55" s="20" t="s">
        <v>32</v>
      </c>
      <c r="J55" s="21"/>
      <c r="K55" s="20" t="s">
        <v>33</v>
      </c>
      <c r="L55" s="20"/>
      <c r="M55" s="20"/>
      <c r="N55" s="24" t="s">
        <v>34</v>
      </c>
      <c r="O55" s="20"/>
      <c r="P55" s="20"/>
      <c r="Q55" s="20"/>
      <c r="R55" s="20"/>
      <c r="S55" s="20"/>
      <c r="T55" s="20"/>
      <c r="U55" s="20"/>
      <c r="V55" s="17"/>
      <c r="W55" s="17"/>
      <c r="X55" s="17"/>
      <c r="Y55" s="17"/>
      <c r="Z55" s="17"/>
      <c r="AA55" s="16"/>
      <c r="AB55" s="16"/>
    </row>
    <row r="56" spans="1:28" x14ac:dyDescent="0.15">
      <c r="A56" s="19">
        <f>$C$19</f>
        <v>0</v>
      </c>
      <c r="B56" s="19" t="s">
        <v>35</v>
      </c>
      <c r="C56" s="102" t="s">
        <v>36</v>
      </c>
      <c r="D56" s="18">
        <v>1</v>
      </c>
      <c r="E56" s="103"/>
      <c r="F56" s="104"/>
      <c r="G56" s="104"/>
      <c r="H56" s="105"/>
      <c r="I56" s="26"/>
      <c r="J56" s="28" t="s">
        <v>37</v>
      </c>
      <c r="K56" s="89"/>
      <c r="L56" s="89"/>
      <c r="M56" s="89"/>
      <c r="N56" s="17"/>
      <c r="O56" s="20" t="s">
        <v>38</v>
      </c>
      <c r="P56" s="20"/>
      <c r="Q56" s="20"/>
      <c r="R56" s="20"/>
      <c r="S56" s="20"/>
      <c r="T56" s="20"/>
      <c r="U56" s="20"/>
      <c r="V56" s="17"/>
      <c r="W56" s="17"/>
      <c r="X56" s="17"/>
      <c r="Y56" s="17"/>
      <c r="Z56" s="17"/>
      <c r="AA56" s="16"/>
      <c r="AB56" s="16"/>
    </row>
    <row r="57" spans="1:28" x14ac:dyDescent="0.15">
      <c r="A57" s="19">
        <f t="shared" ref="A57:A77" si="0">$C$19</f>
        <v>0</v>
      </c>
      <c r="B57" s="19" t="s">
        <v>35</v>
      </c>
      <c r="C57" s="102"/>
      <c r="D57" s="18">
        <v>2</v>
      </c>
      <c r="E57" s="103"/>
      <c r="F57" s="104"/>
      <c r="G57" s="104"/>
      <c r="H57" s="105"/>
      <c r="I57" s="26"/>
      <c r="J57" s="28" t="s">
        <v>37</v>
      </c>
      <c r="K57" s="89"/>
      <c r="L57" s="89"/>
      <c r="M57" s="89"/>
      <c r="N57" s="17"/>
      <c r="O57" s="79"/>
      <c r="P57" s="79"/>
      <c r="Q57" s="79"/>
      <c r="R57" s="20"/>
      <c r="S57" s="20"/>
      <c r="T57" s="20"/>
      <c r="U57" s="20"/>
      <c r="V57" s="17"/>
      <c r="W57" s="17"/>
      <c r="X57" s="17"/>
      <c r="Y57" s="17"/>
      <c r="Z57" s="17"/>
      <c r="AA57" s="16"/>
      <c r="AB57" s="16"/>
    </row>
    <row r="58" spans="1:28" ht="14.25" thickBot="1" x14ac:dyDescent="0.2">
      <c r="A58" s="19">
        <f t="shared" si="0"/>
        <v>0</v>
      </c>
      <c r="B58" s="19" t="s">
        <v>35</v>
      </c>
      <c r="C58" s="102"/>
      <c r="D58" s="18">
        <v>3</v>
      </c>
      <c r="E58" s="103"/>
      <c r="F58" s="104"/>
      <c r="G58" s="104"/>
      <c r="H58" s="105"/>
      <c r="I58" s="26"/>
      <c r="J58" s="28" t="s">
        <v>37</v>
      </c>
      <c r="K58" s="89"/>
      <c r="L58" s="89"/>
      <c r="M58" s="89"/>
      <c r="N58" s="17"/>
      <c r="O58" s="17"/>
      <c r="P58" s="17"/>
      <c r="Q58" s="17"/>
      <c r="R58" s="17"/>
      <c r="S58" s="17"/>
      <c r="T58" s="17"/>
      <c r="U58" s="17"/>
      <c r="V58" s="17"/>
      <c r="W58" s="17"/>
      <c r="X58" s="17"/>
      <c r="Y58" s="17"/>
      <c r="Z58" s="17"/>
      <c r="AA58" s="16"/>
      <c r="AB58" s="16"/>
    </row>
    <row r="59" spans="1:28" x14ac:dyDescent="0.15">
      <c r="A59" s="19">
        <f t="shared" si="0"/>
        <v>0</v>
      </c>
      <c r="B59" s="19" t="s">
        <v>35</v>
      </c>
      <c r="C59" s="102"/>
      <c r="D59" s="18">
        <v>4</v>
      </c>
      <c r="E59" s="103"/>
      <c r="F59" s="104"/>
      <c r="G59" s="104"/>
      <c r="H59" s="105"/>
      <c r="I59" s="26"/>
      <c r="J59" s="28" t="s">
        <v>37</v>
      </c>
      <c r="K59" s="89"/>
      <c r="L59" s="89"/>
      <c r="M59" s="89"/>
      <c r="N59" s="17"/>
      <c r="O59" s="80" t="s">
        <v>39</v>
      </c>
      <c r="P59" s="81"/>
      <c r="Q59" s="81"/>
      <c r="R59" s="81"/>
      <c r="S59" s="81"/>
      <c r="T59" s="81"/>
      <c r="U59" s="82"/>
      <c r="V59" s="17"/>
      <c r="W59" s="17"/>
      <c r="X59" s="17"/>
      <c r="Y59" s="17"/>
      <c r="Z59" s="17"/>
      <c r="AA59" s="16"/>
      <c r="AB59" s="16"/>
    </row>
    <row r="60" spans="1:28" x14ac:dyDescent="0.15">
      <c r="A60" s="19">
        <f t="shared" si="0"/>
        <v>0</v>
      </c>
      <c r="B60" s="19" t="s">
        <v>35</v>
      </c>
      <c r="C60" s="102"/>
      <c r="D60" s="18">
        <v>5</v>
      </c>
      <c r="E60" s="103"/>
      <c r="F60" s="104"/>
      <c r="G60" s="104"/>
      <c r="H60" s="105"/>
      <c r="I60" s="26"/>
      <c r="J60" s="28" t="s">
        <v>37</v>
      </c>
      <c r="K60" s="89"/>
      <c r="L60" s="89"/>
      <c r="M60" s="89"/>
      <c r="N60" s="17"/>
      <c r="O60" s="83"/>
      <c r="P60" s="84"/>
      <c r="Q60" s="84"/>
      <c r="R60" s="84"/>
      <c r="S60" s="84"/>
      <c r="T60" s="84"/>
      <c r="U60" s="85"/>
      <c r="V60" s="17"/>
      <c r="W60" s="17"/>
      <c r="X60" s="17"/>
      <c r="Y60" s="17"/>
      <c r="Z60" s="17"/>
      <c r="AA60" s="16"/>
      <c r="AB60" s="16"/>
    </row>
    <row r="61" spans="1:28" x14ac:dyDescent="0.15">
      <c r="A61" s="19">
        <f t="shared" si="0"/>
        <v>0</v>
      </c>
      <c r="B61" s="19" t="s">
        <v>35</v>
      </c>
      <c r="C61" s="102"/>
      <c r="D61" s="18">
        <v>6</v>
      </c>
      <c r="E61" s="103"/>
      <c r="F61" s="104"/>
      <c r="G61" s="104"/>
      <c r="H61" s="105"/>
      <c r="I61" s="26"/>
      <c r="J61" s="28" t="s">
        <v>37</v>
      </c>
      <c r="K61" s="89"/>
      <c r="L61" s="89"/>
      <c r="M61" s="89"/>
      <c r="N61" s="17"/>
      <c r="O61" s="83"/>
      <c r="P61" s="84"/>
      <c r="Q61" s="84"/>
      <c r="R61" s="84"/>
      <c r="S61" s="84"/>
      <c r="T61" s="84"/>
      <c r="U61" s="85"/>
      <c r="V61" s="17"/>
      <c r="W61" s="17"/>
      <c r="X61" s="17"/>
      <c r="Y61" s="17"/>
      <c r="Z61" s="17"/>
      <c r="AA61" s="16"/>
      <c r="AB61" s="16"/>
    </row>
    <row r="62" spans="1:28" ht="14.25" thickBot="1" x14ac:dyDescent="0.2">
      <c r="A62" s="19">
        <f t="shared" si="0"/>
        <v>0</v>
      </c>
      <c r="B62" s="19" t="s">
        <v>35</v>
      </c>
      <c r="C62" s="102"/>
      <c r="D62" s="18">
        <v>7</v>
      </c>
      <c r="E62" s="103"/>
      <c r="F62" s="104"/>
      <c r="G62" s="104"/>
      <c r="H62" s="105"/>
      <c r="I62" s="26"/>
      <c r="J62" s="28" t="s">
        <v>37</v>
      </c>
      <c r="K62" s="89"/>
      <c r="L62" s="89"/>
      <c r="M62" s="89"/>
      <c r="N62" s="17"/>
      <c r="O62" s="86"/>
      <c r="P62" s="87"/>
      <c r="Q62" s="87"/>
      <c r="R62" s="87"/>
      <c r="S62" s="87"/>
      <c r="T62" s="87"/>
      <c r="U62" s="88"/>
      <c r="V62" s="17"/>
      <c r="W62" s="17"/>
      <c r="X62" s="17"/>
      <c r="Y62" s="17"/>
      <c r="Z62" s="17"/>
      <c r="AA62" s="16"/>
      <c r="AB62" s="16"/>
    </row>
    <row r="63" spans="1:28" x14ac:dyDescent="0.15">
      <c r="A63" s="19">
        <f t="shared" si="0"/>
        <v>0</v>
      </c>
      <c r="B63" s="19" t="s">
        <v>40</v>
      </c>
      <c r="C63" s="102"/>
      <c r="D63" s="18">
        <v>8</v>
      </c>
      <c r="E63" s="103"/>
      <c r="F63" s="104"/>
      <c r="G63" s="104"/>
      <c r="H63" s="105"/>
      <c r="I63" s="26"/>
      <c r="J63" s="28" t="s">
        <v>37</v>
      </c>
      <c r="K63" s="89"/>
      <c r="L63" s="89"/>
      <c r="M63" s="89"/>
      <c r="N63" s="17"/>
      <c r="O63" s="17"/>
      <c r="P63" s="17"/>
      <c r="Q63" s="17"/>
      <c r="R63" s="17"/>
      <c r="S63" s="17"/>
      <c r="T63" s="17"/>
      <c r="U63" s="17"/>
      <c r="V63" s="17"/>
      <c r="W63" s="17"/>
      <c r="X63" s="17"/>
      <c r="Y63" s="17"/>
      <c r="Z63" s="17"/>
      <c r="AA63" s="16"/>
      <c r="AB63" s="16"/>
    </row>
    <row r="64" spans="1:28" x14ac:dyDescent="0.15">
      <c r="A64" s="19">
        <f t="shared" si="0"/>
        <v>0</v>
      </c>
      <c r="B64" s="19" t="s">
        <v>40</v>
      </c>
      <c r="C64" s="97" t="s">
        <v>41</v>
      </c>
      <c r="D64" s="55">
        <v>1</v>
      </c>
      <c r="E64" s="99"/>
      <c r="F64" s="100"/>
      <c r="G64" s="100"/>
      <c r="H64" s="101"/>
      <c r="I64" s="57"/>
      <c r="J64" s="17"/>
      <c r="K64" s="17"/>
      <c r="L64" s="17"/>
      <c r="M64" s="17"/>
      <c r="N64" s="17"/>
      <c r="O64" s="17"/>
      <c r="P64" s="17"/>
      <c r="Q64" s="17"/>
      <c r="R64" s="17"/>
      <c r="S64" s="17"/>
      <c r="T64" s="17"/>
      <c r="U64" s="17"/>
      <c r="V64" s="17"/>
      <c r="W64" s="17"/>
      <c r="X64" s="17"/>
      <c r="Y64" s="17"/>
      <c r="Z64" s="17"/>
      <c r="AA64" s="16"/>
      <c r="AB64" s="16"/>
    </row>
    <row r="65" spans="1:28" x14ac:dyDescent="0.15">
      <c r="A65" s="19">
        <f t="shared" si="0"/>
        <v>0</v>
      </c>
      <c r="B65" s="19" t="s">
        <v>40</v>
      </c>
      <c r="C65" s="98"/>
      <c r="D65" s="56">
        <v>2</v>
      </c>
      <c r="E65" s="99"/>
      <c r="F65" s="100"/>
      <c r="G65" s="100"/>
      <c r="H65" s="101"/>
      <c r="I65" s="57"/>
      <c r="J65" s="17"/>
      <c r="K65" s="17"/>
      <c r="L65" s="17"/>
      <c r="M65" s="17"/>
      <c r="N65" s="17"/>
      <c r="O65" s="17"/>
      <c r="P65" s="17"/>
      <c r="Q65" s="17"/>
      <c r="R65" s="17"/>
      <c r="S65" s="17"/>
      <c r="T65" s="17"/>
      <c r="U65" s="17"/>
      <c r="V65" s="17"/>
      <c r="W65" s="17"/>
      <c r="X65" s="17"/>
      <c r="Y65" s="17"/>
      <c r="Z65" s="17"/>
      <c r="AA65" s="16"/>
      <c r="AB65" s="16"/>
    </row>
    <row r="66" spans="1:28" x14ac:dyDescent="0.15">
      <c r="A66" s="19">
        <f t="shared" si="0"/>
        <v>0</v>
      </c>
      <c r="B66" s="19" t="s">
        <v>40</v>
      </c>
      <c r="C66" s="98"/>
      <c r="D66" s="56">
        <v>3</v>
      </c>
      <c r="E66" s="99"/>
      <c r="F66" s="100"/>
      <c r="G66" s="100"/>
      <c r="H66" s="101"/>
      <c r="I66" s="57"/>
      <c r="J66" s="17"/>
      <c r="K66" s="17"/>
      <c r="L66" s="17"/>
      <c r="M66" s="17"/>
      <c r="N66" s="17"/>
      <c r="O66" s="17"/>
      <c r="P66" s="17"/>
      <c r="Q66" s="17"/>
      <c r="R66" s="17"/>
      <c r="S66" s="17"/>
      <c r="T66" s="17"/>
      <c r="U66" s="17"/>
      <c r="V66" s="17"/>
      <c r="W66" s="17"/>
      <c r="X66" s="17"/>
      <c r="Y66" s="17"/>
      <c r="Z66" s="17"/>
      <c r="AA66" s="16"/>
      <c r="AB66" s="16"/>
    </row>
    <row r="67" spans="1:28" x14ac:dyDescent="0.15">
      <c r="A67" s="19">
        <f t="shared" si="0"/>
        <v>0</v>
      </c>
      <c r="B67" s="19" t="s">
        <v>40</v>
      </c>
      <c r="C67" s="98"/>
      <c r="D67" s="56">
        <v>4</v>
      </c>
      <c r="E67" s="99"/>
      <c r="F67" s="100"/>
      <c r="G67" s="100"/>
      <c r="H67" s="101"/>
      <c r="I67" s="57"/>
      <c r="J67" s="17"/>
      <c r="K67" s="17"/>
      <c r="L67" s="17"/>
      <c r="M67" s="17"/>
      <c r="N67" s="17"/>
      <c r="O67" s="17"/>
      <c r="P67" s="17"/>
      <c r="Q67" s="17"/>
      <c r="R67" s="17"/>
      <c r="S67" s="17"/>
      <c r="T67" s="17"/>
      <c r="U67" s="17"/>
      <c r="V67" s="17"/>
      <c r="W67" s="17"/>
      <c r="X67" s="17"/>
      <c r="Y67" s="17"/>
      <c r="Z67" s="17"/>
      <c r="AA67" s="16"/>
      <c r="AB67" s="16"/>
    </row>
    <row r="68" spans="1:28" x14ac:dyDescent="0.15">
      <c r="A68" s="19">
        <f t="shared" si="0"/>
        <v>0</v>
      </c>
      <c r="B68" s="19" t="s">
        <v>40</v>
      </c>
      <c r="C68" s="98"/>
      <c r="D68" s="56">
        <v>5</v>
      </c>
      <c r="E68" s="99"/>
      <c r="F68" s="100"/>
      <c r="G68" s="100"/>
      <c r="H68" s="101"/>
      <c r="I68" s="57"/>
      <c r="J68" s="17"/>
      <c r="K68" s="17"/>
      <c r="L68" s="17"/>
      <c r="M68" s="17"/>
      <c r="N68" s="17"/>
      <c r="O68" s="17"/>
      <c r="P68" s="17"/>
      <c r="Q68" s="17"/>
      <c r="R68" s="17"/>
      <c r="S68" s="17"/>
      <c r="T68" s="17"/>
      <c r="U68" s="17"/>
      <c r="V68" s="17"/>
      <c r="W68" s="17"/>
      <c r="X68" s="17"/>
      <c r="Y68" s="17"/>
      <c r="Z68" s="17"/>
      <c r="AA68" s="16"/>
      <c r="AB68" s="16"/>
    </row>
    <row r="69" spans="1:28" x14ac:dyDescent="0.15">
      <c r="A69" s="19">
        <f t="shared" si="0"/>
        <v>0</v>
      </c>
      <c r="B69" s="19" t="s">
        <v>40</v>
      </c>
      <c r="C69" s="98"/>
      <c r="D69" s="56">
        <v>6</v>
      </c>
      <c r="E69" s="99"/>
      <c r="F69" s="100"/>
      <c r="G69" s="100"/>
      <c r="H69" s="101"/>
      <c r="I69" s="57"/>
      <c r="J69" s="17"/>
      <c r="K69" s="17"/>
      <c r="L69" s="17"/>
      <c r="M69" s="17"/>
      <c r="N69" s="17"/>
      <c r="O69" s="17"/>
      <c r="P69" s="17"/>
      <c r="Q69" s="17"/>
      <c r="R69" s="17"/>
      <c r="S69" s="17"/>
      <c r="T69" s="17"/>
      <c r="U69" s="17"/>
      <c r="V69" s="17"/>
      <c r="W69" s="17"/>
      <c r="X69" s="17"/>
      <c r="Y69" s="17"/>
      <c r="Z69" s="17"/>
      <c r="AA69" s="16"/>
      <c r="AB69" s="16"/>
    </row>
    <row r="70" spans="1:28" x14ac:dyDescent="0.15">
      <c r="A70" s="19">
        <f t="shared" si="0"/>
        <v>0</v>
      </c>
      <c r="B70" s="19" t="s">
        <v>40</v>
      </c>
      <c r="C70" s="98"/>
      <c r="D70" s="56">
        <v>7</v>
      </c>
      <c r="E70" s="99"/>
      <c r="F70" s="100"/>
      <c r="G70" s="100"/>
      <c r="H70" s="101"/>
      <c r="I70" s="57"/>
      <c r="J70" s="17"/>
      <c r="K70" s="20"/>
      <c r="L70" s="20"/>
      <c r="M70" s="20"/>
      <c r="N70" s="20"/>
      <c r="O70" s="20"/>
      <c r="P70" s="20"/>
      <c r="Q70" s="20"/>
      <c r="R70" s="20"/>
      <c r="S70" s="20"/>
      <c r="T70" s="20"/>
      <c r="U70" s="20"/>
      <c r="V70" s="20"/>
      <c r="W70" s="20"/>
      <c r="X70" s="20"/>
      <c r="Y70" s="20"/>
      <c r="Z70" s="20"/>
      <c r="AA70" s="21"/>
      <c r="AB70" s="21"/>
    </row>
    <row r="71" spans="1:28" ht="14.25" thickBot="1" x14ac:dyDescent="0.2">
      <c r="A71" s="19">
        <f t="shared" si="0"/>
        <v>0</v>
      </c>
      <c r="B71" s="19" t="s">
        <v>40</v>
      </c>
      <c r="C71" s="98"/>
      <c r="D71" s="56">
        <v>8</v>
      </c>
      <c r="E71" s="99"/>
      <c r="F71" s="100"/>
      <c r="G71" s="100"/>
      <c r="H71" s="101"/>
      <c r="I71" s="57"/>
      <c r="J71" s="17"/>
      <c r="K71" s="20" t="s">
        <v>38</v>
      </c>
      <c r="L71" s="20"/>
      <c r="M71" s="20"/>
      <c r="N71" s="20"/>
      <c r="O71" s="20"/>
      <c r="P71" s="20"/>
      <c r="Q71" s="20"/>
      <c r="R71" s="20"/>
      <c r="S71" s="20"/>
      <c r="T71" s="20"/>
      <c r="U71" s="20"/>
      <c r="V71" s="20"/>
      <c r="W71" s="20"/>
      <c r="X71" s="20"/>
      <c r="Y71" s="20"/>
      <c r="Z71" s="20"/>
      <c r="AA71" s="21"/>
      <c r="AB71" s="21"/>
    </row>
    <row r="72" spans="1:28" x14ac:dyDescent="0.15">
      <c r="A72" s="19">
        <f t="shared" si="0"/>
        <v>0</v>
      </c>
      <c r="B72" s="19" t="s">
        <v>42</v>
      </c>
      <c r="C72" s="90" t="s">
        <v>43</v>
      </c>
      <c r="D72" s="18">
        <v>1</v>
      </c>
      <c r="E72" s="93"/>
      <c r="F72" s="94"/>
      <c r="G72" s="94"/>
      <c r="H72" s="95"/>
      <c r="I72" s="26"/>
      <c r="J72" s="29"/>
      <c r="K72" s="79"/>
      <c r="L72" s="79"/>
      <c r="M72" s="79"/>
      <c r="N72" s="20"/>
      <c r="O72" s="80" t="s">
        <v>44</v>
      </c>
      <c r="P72" s="81"/>
      <c r="Q72" s="81"/>
      <c r="R72" s="81"/>
      <c r="S72" s="81"/>
      <c r="T72" s="81"/>
      <c r="U72" s="82"/>
      <c r="V72" s="20"/>
      <c r="W72" s="20"/>
      <c r="X72" s="20"/>
      <c r="Y72" s="20"/>
      <c r="Z72" s="20"/>
      <c r="AA72" s="21"/>
      <c r="AB72" s="21"/>
    </row>
    <row r="73" spans="1:28" x14ac:dyDescent="0.15">
      <c r="A73" s="19">
        <f t="shared" si="0"/>
        <v>0</v>
      </c>
      <c r="B73" s="19" t="s">
        <v>42</v>
      </c>
      <c r="C73" s="91"/>
      <c r="D73" s="18">
        <v>2</v>
      </c>
      <c r="E73" s="93"/>
      <c r="F73" s="94"/>
      <c r="G73" s="94"/>
      <c r="H73" s="95"/>
      <c r="I73" s="26"/>
      <c r="J73" s="29"/>
      <c r="K73" s="79"/>
      <c r="L73" s="79"/>
      <c r="M73" s="79"/>
      <c r="N73" s="20"/>
      <c r="O73" s="83"/>
      <c r="P73" s="84"/>
      <c r="Q73" s="84"/>
      <c r="R73" s="84"/>
      <c r="S73" s="84"/>
      <c r="T73" s="84"/>
      <c r="U73" s="85"/>
      <c r="V73" s="20"/>
      <c r="W73" s="20"/>
      <c r="X73" s="20"/>
      <c r="Y73" s="20"/>
      <c r="Z73" s="20"/>
      <c r="AA73" s="21"/>
      <c r="AB73" s="21"/>
    </row>
    <row r="74" spans="1:28" x14ac:dyDescent="0.15">
      <c r="A74" s="19">
        <f t="shared" si="0"/>
        <v>0</v>
      </c>
      <c r="B74" s="19" t="s">
        <v>42</v>
      </c>
      <c r="C74" s="91"/>
      <c r="D74" s="18">
        <v>3</v>
      </c>
      <c r="E74" s="93"/>
      <c r="F74" s="94"/>
      <c r="G74" s="94"/>
      <c r="H74" s="95"/>
      <c r="I74" s="26"/>
      <c r="J74" s="29"/>
      <c r="K74" s="79"/>
      <c r="L74" s="79"/>
      <c r="M74" s="79"/>
      <c r="N74" s="20"/>
      <c r="O74" s="83"/>
      <c r="P74" s="84"/>
      <c r="Q74" s="84"/>
      <c r="R74" s="84"/>
      <c r="S74" s="84"/>
      <c r="T74" s="84"/>
      <c r="U74" s="85"/>
      <c r="V74" s="20"/>
      <c r="W74" s="20"/>
      <c r="X74" s="20"/>
      <c r="Y74" s="20"/>
      <c r="Z74" s="20"/>
      <c r="AA74" s="21"/>
      <c r="AB74" s="21"/>
    </row>
    <row r="75" spans="1:28" ht="14.25" thickBot="1" x14ac:dyDescent="0.2">
      <c r="A75" s="19">
        <f t="shared" si="0"/>
        <v>0</v>
      </c>
      <c r="B75" s="19" t="s">
        <v>42</v>
      </c>
      <c r="C75" s="91"/>
      <c r="D75" s="18">
        <v>4</v>
      </c>
      <c r="E75" s="93"/>
      <c r="F75" s="94"/>
      <c r="G75" s="94"/>
      <c r="H75" s="95"/>
      <c r="I75" s="26"/>
      <c r="J75" s="29"/>
      <c r="K75" s="79"/>
      <c r="L75" s="79"/>
      <c r="M75" s="79"/>
      <c r="N75" s="20"/>
      <c r="O75" s="86"/>
      <c r="P75" s="87"/>
      <c r="Q75" s="87"/>
      <c r="R75" s="87"/>
      <c r="S75" s="87"/>
      <c r="T75" s="87"/>
      <c r="U75" s="88"/>
      <c r="V75" s="20"/>
      <c r="W75" s="20"/>
      <c r="X75" s="20"/>
      <c r="Y75" s="20"/>
      <c r="Z75" s="20"/>
      <c r="AA75" s="21"/>
      <c r="AB75" s="21"/>
    </row>
    <row r="76" spans="1:28" x14ac:dyDescent="0.15">
      <c r="A76" s="19">
        <f t="shared" si="0"/>
        <v>0</v>
      </c>
      <c r="B76" s="19" t="s">
        <v>42</v>
      </c>
      <c r="C76" s="91"/>
      <c r="D76" s="18">
        <v>5</v>
      </c>
      <c r="E76" s="93"/>
      <c r="F76" s="94"/>
      <c r="G76" s="94"/>
      <c r="H76" s="95"/>
      <c r="I76" s="26"/>
      <c r="J76" s="29"/>
      <c r="K76" s="79"/>
      <c r="L76" s="79"/>
      <c r="M76" s="79"/>
      <c r="N76" s="20"/>
      <c r="O76" s="20"/>
      <c r="P76" s="20"/>
      <c r="Q76" s="20"/>
      <c r="R76" s="20"/>
      <c r="S76" s="20"/>
      <c r="T76" s="20"/>
      <c r="U76" s="20"/>
      <c r="V76" s="20"/>
      <c r="W76" s="20"/>
      <c r="X76" s="20"/>
      <c r="Y76" s="20"/>
      <c r="Z76" s="20"/>
      <c r="AA76" s="21"/>
      <c r="AB76" s="21"/>
    </row>
    <row r="77" spans="1:28" x14ac:dyDescent="0.15">
      <c r="A77" s="19">
        <f t="shared" si="0"/>
        <v>0</v>
      </c>
      <c r="B77" s="19" t="s">
        <v>42</v>
      </c>
      <c r="C77" s="92"/>
      <c r="D77" s="18">
        <v>6</v>
      </c>
      <c r="E77" s="96"/>
      <c r="F77" s="96"/>
      <c r="G77" s="96"/>
      <c r="H77" s="96"/>
      <c r="I77" s="26"/>
      <c r="J77" s="29"/>
      <c r="K77" s="79"/>
      <c r="L77" s="79"/>
      <c r="M77" s="79"/>
      <c r="N77" s="20"/>
      <c r="O77" s="20"/>
      <c r="P77" s="20"/>
      <c r="Q77" s="20"/>
      <c r="R77" s="20"/>
      <c r="S77" s="20"/>
      <c r="T77" s="20"/>
      <c r="U77" s="20"/>
      <c r="V77" s="20"/>
      <c r="W77" s="20"/>
      <c r="X77" s="20"/>
      <c r="Y77" s="20"/>
      <c r="Z77" s="20"/>
      <c r="AA77" s="21"/>
      <c r="AB77" s="21"/>
    </row>
    <row r="78" spans="1:28" ht="9.75" customHeight="1" x14ac:dyDescent="0.15">
      <c r="A78" s="17"/>
      <c r="B78" s="17"/>
      <c r="C78" s="17"/>
      <c r="D78" s="17"/>
      <c r="E78" s="17"/>
      <c r="F78" s="17"/>
      <c r="G78" s="17"/>
      <c r="H78" s="17"/>
      <c r="I78" s="17"/>
      <c r="J78" s="17"/>
      <c r="K78" s="20"/>
      <c r="L78" s="20"/>
      <c r="M78" s="20"/>
      <c r="N78" s="20"/>
      <c r="O78" s="20"/>
      <c r="P78" s="20"/>
      <c r="Q78" s="20"/>
      <c r="R78" s="20"/>
      <c r="S78" s="20"/>
      <c r="T78" s="20"/>
      <c r="U78" s="20"/>
      <c r="V78" s="20"/>
      <c r="W78" s="20"/>
      <c r="X78" s="20"/>
      <c r="Y78" s="20"/>
      <c r="Z78" s="20"/>
      <c r="AA78" s="21"/>
      <c r="AB78" s="21"/>
    </row>
    <row r="79" spans="1:28" x14ac:dyDescent="0.15">
      <c r="A79" s="17"/>
      <c r="B79" s="17"/>
      <c r="C79" s="17"/>
      <c r="D79" s="17"/>
      <c r="E79" s="17"/>
      <c r="F79" s="17"/>
      <c r="G79" s="17"/>
      <c r="H79" s="17"/>
      <c r="I79" s="17"/>
      <c r="J79" s="17"/>
      <c r="K79" s="20" t="s">
        <v>33</v>
      </c>
      <c r="L79" s="20"/>
      <c r="M79" s="20"/>
      <c r="N79" s="24" t="s">
        <v>34</v>
      </c>
      <c r="O79" s="20"/>
      <c r="P79" s="20"/>
      <c r="Q79" s="20"/>
      <c r="R79" s="20"/>
      <c r="S79" s="20"/>
      <c r="T79" s="20"/>
      <c r="U79" s="20"/>
      <c r="V79" s="20"/>
      <c r="W79" s="20"/>
      <c r="X79" s="20"/>
      <c r="Y79" s="20"/>
      <c r="Z79" s="20"/>
      <c r="AA79" s="21"/>
      <c r="AB79" s="21"/>
    </row>
    <row r="80" spans="1:28" x14ac:dyDescent="0.15">
      <c r="A80" s="19">
        <f t="shared" ref="A80:A101" si="1">$C$19</f>
        <v>0</v>
      </c>
      <c r="B80" s="19" t="s">
        <v>45</v>
      </c>
      <c r="C80" s="102" t="s">
        <v>46</v>
      </c>
      <c r="D80" s="18">
        <v>1</v>
      </c>
      <c r="E80" s="93"/>
      <c r="F80" s="94"/>
      <c r="G80" s="94"/>
      <c r="H80" s="95"/>
      <c r="I80" s="26"/>
      <c r="J80" s="17"/>
      <c r="K80" s="89"/>
      <c r="L80" s="89"/>
      <c r="M80" s="89"/>
      <c r="N80" s="17"/>
      <c r="O80" s="20" t="s">
        <v>38</v>
      </c>
      <c r="P80" s="20"/>
      <c r="Q80" s="20"/>
      <c r="R80" s="17"/>
      <c r="S80" s="17"/>
      <c r="T80" s="17"/>
      <c r="U80" s="17"/>
      <c r="V80" s="17"/>
      <c r="W80" s="17"/>
      <c r="X80" s="17"/>
      <c r="Y80" s="17"/>
      <c r="Z80" s="17"/>
      <c r="AA80" s="16"/>
      <c r="AB80" s="16"/>
    </row>
    <row r="81" spans="1:28" x14ac:dyDescent="0.15">
      <c r="A81" s="19">
        <f t="shared" si="1"/>
        <v>0</v>
      </c>
      <c r="B81" s="19" t="s">
        <v>45</v>
      </c>
      <c r="C81" s="102"/>
      <c r="D81" s="18">
        <v>2</v>
      </c>
      <c r="E81" s="93"/>
      <c r="F81" s="94"/>
      <c r="G81" s="94"/>
      <c r="H81" s="95"/>
      <c r="I81" s="26"/>
      <c r="J81" s="17"/>
      <c r="K81" s="89"/>
      <c r="L81" s="89"/>
      <c r="M81" s="89"/>
      <c r="N81" s="17"/>
      <c r="O81" s="79"/>
      <c r="P81" s="79"/>
      <c r="Q81" s="79"/>
      <c r="R81" s="17"/>
      <c r="S81" s="17"/>
      <c r="T81" s="17"/>
      <c r="U81" s="17"/>
      <c r="V81" s="17"/>
      <c r="W81" s="17"/>
      <c r="X81" s="17"/>
      <c r="Y81" s="17"/>
      <c r="Z81" s="17"/>
      <c r="AA81" s="16"/>
      <c r="AB81" s="16"/>
    </row>
    <row r="82" spans="1:28" ht="14.25" thickBot="1" x14ac:dyDescent="0.2">
      <c r="A82" s="19">
        <f t="shared" si="1"/>
        <v>0</v>
      </c>
      <c r="B82" s="19" t="s">
        <v>45</v>
      </c>
      <c r="C82" s="102"/>
      <c r="D82" s="18">
        <v>3</v>
      </c>
      <c r="E82" s="93"/>
      <c r="F82" s="94"/>
      <c r="G82" s="94"/>
      <c r="H82" s="95"/>
      <c r="I82" s="26"/>
      <c r="J82" s="17"/>
      <c r="K82" s="89"/>
      <c r="L82" s="89"/>
      <c r="M82" s="89"/>
      <c r="N82" s="17"/>
      <c r="O82" s="17"/>
      <c r="P82" s="17"/>
      <c r="Q82" s="17"/>
      <c r="R82" s="17"/>
      <c r="S82" s="17"/>
      <c r="T82" s="17"/>
      <c r="U82" s="17"/>
      <c r="V82" s="17"/>
      <c r="W82" s="17"/>
      <c r="X82" s="17"/>
      <c r="Y82" s="17"/>
      <c r="Z82" s="17"/>
      <c r="AA82" s="16"/>
      <c r="AB82" s="16"/>
    </row>
    <row r="83" spans="1:28" x14ac:dyDescent="0.15">
      <c r="A83" s="19">
        <f t="shared" si="1"/>
        <v>0</v>
      </c>
      <c r="B83" s="19" t="s">
        <v>45</v>
      </c>
      <c r="C83" s="102"/>
      <c r="D83" s="18">
        <v>4</v>
      </c>
      <c r="E83" s="93"/>
      <c r="F83" s="94"/>
      <c r="G83" s="94"/>
      <c r="H83" s="95"/>
      <c r="I83" s="26"/>
      <c r="J83" s="17"/>
      <c r="K83" s="89"/>
      <c r="L83" s="89"/>
      <c r="M83" s="89"/>
      <c r="N83" s="17"/>
      <c r="O83" s="80" t="s">
        <v>39</v>
      </c>
      <c r="P83" s="81"/>
      <c r="Q83" s="81"/>
      <c r="R83" s="81"/>
      <c r="S83" s="81"/>
      <c r="T83" s="81"/>
      <c r="U83" s="82"/>
      <c r="V83" s="17"/>
      <c r="W83" s="17"/>
      <c r="X83" s="17"/>
      <c r="Y83" s="17"/>
      <c r="Z83" s="17"/>
      <c r="AA83" s="16"/>
      <c r="AB83" s="16"/>
    </row>
    <row r="84" spans="1:28" x14ac:dyDescent="0.15">
      <c r="A84" s="19">
        <f t="shared" si="1"/>
        <v>0</v>
      </c>
      <c r="B84" s="19" t="s">
        <v>45</v>
      </c>
      <c r="C84" s="102"/>
      <c r="D84" s="18">
        <v>5</v>
      </c>
      <c r="E84" s="103"/>
      <c r="F84" s="104"/>
      <c r="G84" s="104"/>
      <c r="H84" s="105"/>
      <c r="I84" s="26"/>
      <c r="J84" s="17"/>
      <c r="K84" s="89"/>
      <c r="L84" s="89"/>
      <c r="M84" s="89"/>
      <c r="N84" s="17"/>
      <c r="O84" s="83"/>
      <c r="P84" s="84"/>
      <c r="Q84" s="84"/>
      <c r="R84" s="84"/>
      <c r="S84" s="84"/>
      <c r="T84" s="84"/>
      <c r="U84" s="85"/>
      <c r="V84" s="17"/>
      <c r="W84" s="17"/>
      <c r="X84" s="17"/>
      <c r="Y84" s="17"/>
      <c r="Z84" s="17"/>
      <c r="AA84" s="16"/>
      <c r="AB84" s="16"/>
    </row>
    <row r="85" spans="1:28" x14ac:dyDescent="0.15">
      <c r="A85" s="19">
        <f t="shared" si="1"/>
        <v>0</v>
      </c>
      <c r="B85" s="19" t="s">
        <v>45</v>
      </c>
      <c r="C85" s="102"/>
      <c r="D85" s="18">
        <v>6</v>
      </c>
      <c r="E85" s="103"/>
      <c r="F85" s="104"/>
      <c r="G85" s="104"/>
      <c r="H85" s="105"/>
      <c r="I85" s="26"/>
      <c r="J85" s="17"/>
      <c r="K85" s="89"/>
      <c r="L85" s="89"/>
      <c r="M85" s="89"/>
      <c r="N85" s="17"/>
      <c r="O85" s="83"/>
      <c r="P85" s="84"/>
      <c r="Q85" s="84"/>
      <c r="R85" s="84"/>
      <c r="S85" s="84"/>
      <c r="T85" s="84"/>
      <c r="U85" s="85"/>
      <c r="V85" s="17"/>
      <c r="W85" s="17"/>
      <c r="X85" s="17"/>
      <c r="Y85" s="17"/>
      <c r="Z85" s="17"/>
      <c r="AA85" s="16"/>
      <c r="AB85" s="16"/>
    </row>
    <row r="86" spans="1:28" ht="14.25" thickBot="1" x14ac:dyDescent="0.2">
      <c r="A86" s="19">
        <f t="shared" si="1"/>
        <v>0</v>
      </c>
      <c r="B86" s="19" t="s">
        <v>45</v>
      </c>
      <c r="C86" s="102"/>
      <c r="D86" s="18">
        <v>7</v>
      </c>
      <c r="E86" s="103"/>
      <c r="F86" s="104"/>
      <c r="G86" s="104"/>
      <c r="H86" s="105"/>
      <c r="I86" s="26"/>
      <c r="J86" s="17"/>
      <c r="K86" s="89"/>
      <c r="L86" s="89"/>
      <c r="M86" s="89"/>
      <c r="N86" s="17"/>
      <c r="O86" s="86"/>
      <c r="P86" s="87"/>
      <c r="Q86" s="87"/>
      <c r="R86" s="87"/>
      <c r="S86" s="87"/>
      <c r="T86" s="87"/>
      <c r="U86" s="88"/>
      <c r="V86" s="17"/>
      <c r="W86" s="17"/>
      <c r="X86" s="17"/>
      <c r="Y86" s="17"/>
      <c r="Z86" s="17"/>
      <c r="AA86" s="16"/>
      <c r="AB86" s="16"/>
    </row>
    <row r="87" spans="1:28" x14ac:dyDescent="0.15">
      <c r="A87" s="19">
        <f t="shared" si="1"/>
        <v>0</v>
      </c>
      <c r="B87" s="19" t="s">
        <v>47</v>
      </c>
      <c r="C87" s="102"/>
      <c r="D87" s="18">
        <v>8</v>
      </c>
      <c r="E87" s="103"/>
      <c r="F87" s="104"/>
      <c r="G87" s="104"/>
      <c r="H87" s="105"/>
      <c r="I87" s="26"/>
      <c r="J87" s="17"/>
      <c r="K87" s="89"/>
      <c r="L87" s="89"/>
      <c r="M87" s="89"/>
      <c r="N87" s="17"/>
      <c r="O87" s="17"/>
      <c r="P87" s="17"/>
      <c r="Q87" s="17"/>
      <c r="R87" s="17"/>
      <c r="S87" s="17"/>
      <c r="T87" s="17"/>
      <c r="U87" s="17"/>
      <c r="V87" s="17"/>
      <c r="W87" s="17"/>
      <c r="X87" s="17"/>
      <c r="Y87" s="17"/>
      <c r="Z87" s="17"/>
      <c r="AA87" s="16"/>
      <c r="AB87" s="16"/>
    </row>
    <row r="88" spans="1:28" x14ac:dyDescent="0.15">
      <c r="A88" s="19">
        <f t="shared" si="1"/>
        <v>0</v>
      </c>
      <c r="B88" s="19" t="s">
        <v>47</v>
      </c>
      <c r="C88" s="97" t="s">
        <v>48</v>
      </c>
      <c r="D88" s="55">
        <v>1</v>
      </c>
      <c r="E88" s="99"/>
      <c r="F88" s="100"/>
      <c r="G88" s="100"/>
      <c r="H88" s="101"/>
      <c r="I88" s="57"/>
      <c r="J88" s="17"/>
      <c r="K88" s="17"/>
      <c r="L88" s="17"/>
      <c r="M88" s="17"/>
      <c r="N88" s="17"/>
      <c r="O88" s="17"/>
      <c r="P88" s="17"/>
      <c r="Q88" s="17"/>
      <c r="R88" s="17"/>
      <c r="S88" s="17"/>
      <c r="T88" s="17"/>
      <c r="U88" s="17"/>
      <c r="V88" s="17"/>
      <c r="W88" s="17"/>
      <c r="X88" s="17"/>
      <c r="Y88" s="17"/>
      <c r="Z88" s="17"/>
      <c r="AA88" s="16"/>
      <c r="AB88" s="16"/>
    </row>
    <row r="89" spans="1:28" x14ac:dyDescent="0.15">
      <c r="A89" s="19">
        <f t="shared" si="1"/>
        <v>0</v>
      </c>
      <c r="B89" s="19" t="s">
        <v>47</v>
      </c>
      <c r="C89" s="98"/>
      <c r="D89" s="56">
        <v>2</v>
      </c>
      <c r="E89" s="99"/>
      <c r="F89" s="100"/>
      <c r="G89" s="100"/>
      <c r="H89" s="101"/>
      <c r="I89" s="57"/>
      <c r="J89" s="17"/>
      <c r="K89" s="17"/>
      <c r="L89" s="17"/>
      <c r="M89" s="17"/>
      <c r="N89" s="17"/>
      <c r="O89" s="17"/>
      <c r="P89" s="17"/>
      <c r="Q89" s="17"/>
      <c r="R89" s="17"/>
      <c r="S89" s="17"/>
      <c r="T89" s="17"/>
      <c r="U89" s="17"/>
      <c r="V89" s="17"/>
      <c r="W89" s="17"/>
      <c r="X89" s="17"/>
      <c r="Y89" s="17"/>
      <c r="Z89" s="17"/>
      <c r="AA89" s="16"/>
      <c r="AB89" s="16"/>
    </row>
    <row r="90" spans="1:28" x14ac:dyDescent="0.15">
      <c r="A90" s="19">
        <f t="shared" si="1"/>
        <v>0</v>
      </c>
      <c r="B90" s="19" t="s">
        <v>47</v>
      </c>
      <c r="C90" s="98"/>
      <c r="D90" s="56">
        <v>3</v>
      </c>
      <c r="E90" s="99"/>
      <c r="F90" s="100"/>
      <c r="G90" s="100"/>
      <c r="H90" s="101"/>
      <c r="I90" s="57"/>
      <c r="J90" s="17"/>
      <c r="K90" s="17"/>
      <c r="L90" s="17"/>
      <c r="M90" s="17"/>
      <c r="N90" s="17"/>
      <c r="O90" s="17"/>
      <c r="P90" s="17"/>
      <c r="Q90" s="17"/>
      <c r="R90" s="17"/>
      <c r="S90" s="17"/>
      <c r="T90" s="17"/>
      <c r="U90" s="17"/>
      <c r="V90" s="17"/>
      <c r="W90" s="17"/>
      <c r="X90" s="17"/>
      <c r="Y90" s="17"/>
      <c r="Z90" s="17"/>
      <c r="AA90" s="16"/>
      <c r="AB90" s="16"/>
    </row>
    <row r="91" spans="1:28" x14ac:dyDescent="0.15">
      <c r="A91" s="19">
        <f t="shared" si="1"/>
        <v>0</v>
      </c>
      <c r="B91" s="19" t="s">
        <v>47</v>
      </c>
      <c r="C91" s="98"/>
      <c r="D91" s="56">
        <v>4</v>
      </c>
      <c r="E91" s="99"/>
      <c r="F91" s="100"/>
      <c r="G91" s="100"/>
      <c r="H91" s="101"/>
      <c r="I91" s="57"/>
      <c r="J91" s="17"/>
      <c r="K91" s="17"/>
      <c r="L91" s="17"/>
      <c r="M91" s="17"/>
      <c r="N91" s="17"/>
      <c r="O91" s="17"/>
      <c r="P91" s="17"/>
      <c r="Q91" s="17"/>
      <c r="R91" s="17"/>
      <c r="S91" s="17"/>
      <c r="T91" s="17"/>
      <c r="U91" s="17"/>
      <c r="V91" s="17"/>
      <c r="W91" s="17"/>
      <c r="X91" s="17"/>
      <c r="Y91" s="17"/>
      <c r="Z91" s="17"/>
      <c r="AA91" s="16"/>
      <c r="AB91" s="16"/>
    </row>
    <row r="92" spans="1:28" x14ac:dyDescent="0.15">
      <c r="A92" s="19">
        <f t="shared" si="1"/>
        <v>0</v>
      </c>
      <c r="B92" s="19" t="s">
        <v>47</v>
      </c>
      <c r="C92" s="98"/>
      <c r="D92" s="56">
        <v>5</v>
      </c>
      <c r="E92" s="99"/>
      <c r="F92" s="100"/>
      <c r="G92" s="100"/>
      <c r="H92" s="101"/>
      <c r="I92" s="57"/>
      <c r="J92" s="17"/>
      <c r="K92" s="17"/>
      <c r="L92" s="17"/>
      <c r="M92" s="17"/>
      <c r="N92" s="17"/>
      <c r="O92" s="17"/>
      <c r="P92" s="17"/>
      <c r="Q92" s="17"/>
      <c r="R92" s="17"/>
      <c r="S92" s="17"/>
      <c r="T92" s="17"/>
      <c r="U92" s="17"/>
      <c r="V92" s="17"/>
      <c r="W92" s="17"/>
      <c r="X92" s="17"/>
      <c r="Y92" s="17"/>
      <c r="Z92" s="17"/>
      <c r="AA92" s="16"/>
      <c r="AB92" s="16"/>
    </row>
    <row r="93" spans="1:28" x14ac:dyDescent="0.15">
      <c r="A93" s="19">
        <f t="shared" si="1"/>
        <v>0</v>
      </c>
      <c r="B93" s="19" t="s">
        <v>47</v>
      </c>
      <c r="C93" s="98"/>
      <c r="D93" s="56">
        <v>6</v>
      </c>
      <c r="E93" s="99"/>
      <c r="F93" s="100"/>
      <c r="G93" s="100"/>
      <c r="H93" s="101"/>
      <c r="I93" s="57"/>
      <c r="J93" s="17"/>
      <c r="K93" s="17"/>
      <c r="L93" s="17"/>
      <c r="M93" s="17"/>
      <c r="N93" s="17"/>
      <c r="O93" s="17"/>
      <c r="P93" s="17"/>
      <c r="Q93" s="17"/>
      <c r="R93" s="17"/>
      <c r="S93" s="17"/>
      <c r="T93" s="17"/>
      <c r="U93" s="17"/>
      <c r="V93" s="17"/>
      <c r="W93" s="17"/>
      <c r="X93" s="17"/>
      <c r="Y93" s="17"/>
      <c r="Z93" s="17"/>
      <c r="AA93" s="16"/>
      <c r="AB93" s="16"/>
    </row>
    <row r="94" spans="1:28" x14ac:dyDescent="0.15">
      <c r="A94" s="19">
        <f t="shared" si="1"/>
        <v>0</v>
      </c>
      <c r="B94" s="19" t="s">
        <v>47</v>
      </c>
      <c r="C94" s="98"/>
      <c r="D94" s="56">
        <v>7</v>
      </c>
      <c r="E94" s="99"/>
      <c r="F94" s="100"/>
      <c r="G94" s="100"/>
      <c r="H94" s="101"/>
      <c r="I94" s="57"/>
      <c r="J94" s="17"/>
      <c r="K94" s="17"/>
      <c r="L94" s="17"/>
      <c r="M94" s="17"/>
      <c r="N94" s="17"/>
      <c r="O94" s="17"/>
      <c r="P94" s="17"/>
      <c r="Q94" s="17"/>
      <c r="R94" s="17"/>
      <c r="S94" s="17"/>
      <c r="T94" s="17"/>
      <c r="U94" s="17"/>
      <c r="V94" s="17"/>
      <c r="W94" s="17"/>
      <c r="X94" s="17"/>
      <c r="Y94" s="17"/>
      <c r="Z94" s="17"/>
      <c r="AA94" s="16"/>
      <c r="AB94" s="16"/>
    </row>
    <row r="95" spans="1:28" ht="14.25" thickBot="1" x14ac:dyDescent="0.2">
      <c r="A95" s="19">
        <f t="shared" si="1"/>
        <v>0</v>
      </c>
      <c r="B95" s="19" t="s">
        <v>47</v>
      </c>
      <c r="C95" s="98"/>
      <c r="D95" s="56">
        <v>8</v>
      </c>
      <c r="E95" s="99"/>
      <c r="F95" s="100"/>
      <c r="G95" s="100"/>
      <c r="H95" s="101"/>
      <c r="I95" s="57"/>
      <c r="J95" s="17"/>
      <c r="K95" s="20" t="s">
        <v>38</v>
      </c>
      <c r="L95" s="20"/>
      <c r="M95" s="20"/>
      <c r="N95" s="20"/>
      <c r="O95" s="20"/>
      <c r="P95" s="20"/>
      <c r="Q95" s="20"/>
      <c r="R95" s="20"/>
      <c r="S95" s="20"/>
      <c r="T95" s="20"/>
      <c r="U95" s="20"/>
      <c r="V95" s="17"/>
      <c r="W95" s="17"/>
      <c r="X95" s="17"/>
      <c r="Y95" s="17"/>
      <c r="Z95" s="17"/>
      <c r="AA95" s="16"/>
      <c r="AB95" s="16"/>
    </row>
    <row r="96" spans="1:28" ht="13.5" customHeight="1" x14ac:dyDescent="0.15">
      <c r="A96" s="19">
        <f t="shared" si="1"/>
        <v>0</v>
      </c>
      <c r="B96" s="19" t="s">
        <v>49</v>
      </c>
      <c r="C96" s="90" t="s">
        <v>50</v>
      </c>
      <c r="D96" s="18">
        <v>1</v>
      </c>
      <c r="E96" s="93"/>
      <c r="F96" s="94"/>
      <c r="G96" s="94"/>
      <c r="H96" s="95"/>
      <c r="I96" s="26"/>
      <c r="J96" s="17"/>
      <c r="K96" s="79"/>
      <c r="L96" s="79"/>
      <c r="M96" s="79"/>
      <c r="N96" s="20"/>
      <c r="O96" s="80" t="s">
        <v>51</v>
      </c>
      <c r="P96" s="81"/>
      <c r="Q96" s="81"/>
      <c r="R96" s="81"/>
      <c r="S96" s="81"/>
      <c r="T96" s="81"/>
      <c r="U96" s="82"/>
      <c r="V96" s="20"/>
      <c r="W96" s="20"/>
      <c r="X96" s="20"/>
      <c r="Y96" s="20"/>
      <c r="Z96" s="20"/>
      <c r="AA96" s="21"/>
      <c r="AB96" s="21"/>
    </row>
    <row r="97" spans="1:28" x14ac:dyDescent="0.15">
      <c r="A97" s="19">
        <f t="shared" si="1"/>
        <v>0</v>
      </c>
      <c r="B97" s="19" t="s">
        <v>49</v>
      </c>
      <c r="C97" s="91"/>
      <c r="D97" s="18">
        <v>2</v>
      </c>
      <c r="E97" s="93"/>
      <c r="F97" s="94"/>
      <c r="G97" s="94"/>
      <c r="H97" s="95"/>
      <c r="I97" s="26"/>
      <c r="J97" s="17"/>
      <c r="K97" s="79"/>
      <c r="L97" s="79"/>
      <c r="M97" s="79"/>
      <c r="N97" s="20"/>
      <c r="O97" s="83"/>
      <c r="P97" s="84"/>
      <c r="Q97" s="84"/>
      <c r="R97" s="84"/>
      <c r="S97" s="84"/>
      <c r="T97" s="84"/>
      <c r="U97" s="85"/>
      <c r="V97" s="17"/>
      <c r="W97" s="17"/>
      <c r="X97" s="17"/>
      <c r="Y97" s="17"/>
      <c r="Z97" s="17"/>
      <c r="AA97" s="16"/>
      <c r="AB97" s="16"/>
    </row>
    <row r="98" spans="1:28" x14ac:dyDescent="0.15">
      <c r="A98" s="19">
        <f t="shared" si="1"/>
        <v>0</v>
      </c>
      <c r="B98" s="19" t="s">
        <v>49</v>
      </c>
      <c r="C98" s="91"/>
      <c r="D98" s="18">
        <v>3</v>
      </c>
      <c r="E98" s="93"/>
      <c r="F98" s="94"/>
      <c r="G98" s="94"/>
      <c r="H98" s="95"/>
      <c r="I98" s="26"/>
      <c r="J98" s="17"/>
      <c r="K98" s="79"/>
      <c r="L98" s="79"/>
      <c r="M98" s="79"/>
      <c r="N98" s="20"/>
      <c r="O98" s="83"/>
      <c r="P98" s="84"/>
      <c r="Q98" s="84"/>
      <c r="R98" s="84"/>
      <c r="S98" s="84"/>
      <c r="T98" s="84"/>
      <c r="U98" s="85"/>
      <c r="V98" s="17"/>
      <c r="W98" s="17"/>
      <c r="X98" s="17"/>
      <c r="Y98" s="17"/>
      <c r="Z98" s="17"/>
      <c r="AA98" s="16"/>
      <c r="AB98" s="16"/>
    </row>
    <row r="99" spans="1:28" ht="14.25" thickBot="1" x14ac:dyDescent="0.2">
      <c r="A99" s="19">
        <f t="shared" si="1"/>
        <v>0</v>
      </c>
      <c r="B99" s="19" t="s">
        <v>49</v>
      </c>
      <c r="C99" s="91"/>
      <c r="D99" s="18">
        <v>4</v>
      </c>
      <c r="E99" s="93"/>
      <c r="F99" s="94"/>
      <c r="G99" s="94"/>
      <c r="H99" s="95"/>
      <c r="I99" s="26"/>
      <c r="J99" s="17"/>
      <c r="K99" s="79"/>
      <c r="L99" s="79"/>
      <c r="M99" s="79"/>
      <c r="N99" s="20"/>
      <c r="O99" s="86"/>
      <c r="P99" s="87"/>
      <c r="Q99" s="87"/>
      <c r="R99" s="87"/>
      <c r="S99" s="87"/>
      <c r="T99" s="87"/>
      <c r="U99" s="88"/>
      <c r="V99" s="17"/>
      <c r="W99" s="17"/>
      <c r="X99" s="17"/>
      <c r="Y99" s="17"/>
      <c r="Z99" s="17"/>
      <c r="AA99" s="16"/>
      <c r="AB99" s="16"/>
    </row>
    <row r="100" spans="1:28" x14ac:dyDescent="0.15">
      <c r="A100" s="19">
        <f t="shared" si="1"/>
        <v>0</v>
      </c>
      <c r="B100" s="19" t="s">
        <v>49</v>
      </c>
      <c r="C100" s="91"/>
      <c r="D100" s="18">
        <v>5</v>
      </c>
      <c r="E100" s="96"/>
      <c r="F100" s="96"/>
      <c r="G100" s="96"/>
      <c r="H100" s="96"/>
      <c r="I100" s="26"/>
      <c r="J100" s="16"/>
      <c r="K100" s="79"/>
      <c r="L100" s="79"/>
      <c r="M100" s="79"/>
      <c r="N100" s="20"/>
      <c r="O100" s="20"/>
      <c r="P100" s="20"/>
      <c r="Q100" s="20"/>
      <c r="R100" s="20"/>
      <c r="S100" s="20"/>
      <c r="T100" s="20"/>
      <c r="U100" s="20"/>
      <c r="V100" s="16"/>
      <c r="W100" s="16"/>
      <c r="X100" s="16"/>
      <c r="Y100" s="16"/>
      <c r="Z100" s="16"/>
      <c r="AA100" s="16"/>
      <c r="AB100" s="16"/>
    </row>
    <row r="101" spans="1:28" x14ac:dyDescent="0.15">
      <c r="A101" s="19">
        <f t="shared" si="1"/>
        <v>0</v>
      </c>
      <c r="B101" s="19" t="s">
        <v>49</v>
      </c>
      <c r="C101" s="92"/>
      <c r="D101" s="18">
        <v>6</v>
      </c>
      <c r="E101" s="96"/>
      <c r="F101" s="96"/>
      <c r="G101" s="96"/>
      <c r="H101" s="96"/>
      <c r="I101" s="26"/>
      <c r="J101" s="16"/>
      <c r="K101" s="79"/>
      <c r="L101" s="79"/>
      <c r="M101" s="79"/>
      <c r="N101" s="20"/>
      <c r="O101" s="20"/>
      <c r="P101" s="20"/>
      <c r="Q101" s="20"/>
      <c r="R101" s="20"/>
      <c r="S101" s="20"/>
      <c r="T101" s="20"/>
      <c r="U101" s="20"/>
      <c r="V101" s="16"/>
      <c r="W101" s="16"/>
      <c r="X101" s="16"/>
      <c r="Y101" s="16"/>
      <c r="Z101" s="16"/>
      <c r="AA101" s="16"/>
      <c r="AB101" s="16"/>
    </row>
    <row r="102" spans="1:28" x14ac:dyDescent="0.1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14" spans="1:2" x14ac:dyDescent="0.15">
      <c r="A114" s="15" t="s">
        <v>52</v>
      </c>
    </row>
    <row r="115" spans="1:2" x14ac:dyDescent="0.15">
      <c r="B115" s="15" t="s">
        <v>53</v>
      </c>
    </row>
    <row r="116" spans="1:2" x14ac:dyDescent="0.15">
      <c r="B116" s="15" t="s">
        <v>54</v>
      </c>
    </row>
    <row r="118" spans="1:2" x14ac:dyDescent="0.15">
      <c r="A118" s="15" t="s">
        <v>55</v>
      </c>
    </row>
    <row r="119" spans="1:2" x14ac:dyDescent="0.15">
      <c r="B119" s="15" t="s">
        <v>56</v>
      </c>
    </row>
    <row r="120" spans="1:2" x14ac:dyDescent="0.15">
      <c r="B120" s="15" t="s">
        <v>57</v>
      </c>
    </row>
    <row r="122" spans="1:2" x14ac:dyDescent="0.15">
      <c r="A122" s="15" t="s">
        <v>58</v>
      </c>
    </row>
    <row r="123" spans="1:2" x14ac:dyDescent="0.15">
      <c r="A123" s="15">
        <f>G44</f>
        <v>0</v>
      </c>
    </row>
    <row r="124" spans="1:2" x14ac:dyDescent="0.15">
      <c r="A124" s="15">
        <f>G46</f>
        <v>0</v>
      </c>
    </row>
    <row r="125" spans="1:2" x14ac:dyDescent="0.15">
      <c r="A125" s="15">
        <f>G48</f>
        <v>0</v>
      </c>
    </row>
    <row r="126" spans="1:2" x14ac:dyDescent="0.15">
      <c r="A126" s="15">
        <f>G50</f>
        <v>0</v>
      </c>
    </row>
  </sheetData>
  <mergeCells count="98">
    <mergeCell ref="O83:U86"/>
    <mergeCell ref="K72:M72"/>
    <mergeCell ref="O81:Q81"/>
    <mergeCell ref="G9:I9"/>
    <mergeCell ref="D38:G38"/>
    <mergeCell ref="C19:F19"/>
    <mergeCell ref="C23:E23"/>
    <mergeCell ref="C15:I15"/>
    <mergeCell ref="C27:I27"/>
    <mergeCell ref="D32:G32"/>
    <mergeCell ref="D34:G34"/>
    <mergeCell ref="D36:G36"/>
    <mergeCell ref="G44:K44"/>
    <mergeCell ref="G46:K46"/>
    <mergeCell ref="G48:K48"/>
    <mergeCell ref="G50:K50"/>
    <mergeCell ref="C56:C63"/>
    <mergeCell ref="E56:H56"/>
    <mergeCell ref="E57:H57"/>
    <mergeCell ref="E58:H58"/>
    <mergeCell ref="E59:H59"/>
    <mergeCell ref="E60:H60"/>
    <mergeCell ref="K60:M60"/>
    <mergeCell ref="E61:H61"/>
    <mergeCell ref="E62:H62"/>
    <mergeCell ref="E63:H63"/>
    <mergeCell ref="K61:M61"/>
    <mergeCell ref="K62:M62"/>
    <mergeCell ref="K63:M63"/>
    <mergeCell ref="E55:H55"/>
    <mergeCell ref="K56:M56"/>
    <mergeCell ref="C64:C71"/>
    <mergeCell ref="E64:H64"/>
    <mergeCell ref="E65:H65"/>
    <mergeCell ref="E66:H66"/>
    <mergeCell ref="E67:H67"/>
    <mergeCell ref="E68:H68"/>
    <mergeCell ref="E69:H69"/>
    <mergeCell ref="E70:H70"/>
    <mergeCell ref="E71:H71"/>
    <mergeCell ref="C72:C77"/>
    <mergeCell ref="E72:H72"/>
    <mergeCell ref="E73:H73"/>
    <mergeCell ref="E74:H74"/>
    <mergeCell ref="E75:H75"/>
    <mergeCell ref="E76:H76"/>
    <mergeCell ref="E77:H77"/>
    <mergeCell ref="E95:H95"/>
    <mergeCell ref="C80:C87"/>
    <mergeCell ref="E80:H80"/>
    <mergeCell ref="E81:H81"/>
    <mergeCell ref="E82:H82"/>
    <mergeCell ref="E83:H83"/>
    <mergeCell ref="E84:H84"/>
    <mergeCell ref="E85:H85"/>
    <mergeCell ref="E86:H86"/>
    <mergeCell ref="E87:H87"/>
    <mergeCell ref="K80:M80"/>
    <mergeCell ref="C96:C101"/>
    <mergeCell ref="E96:H96"/>
    <mergeCell ref="E97:H97"/>
    <mergeCell ref="E98:H98"/>
    <mergeCell ref="E99:H99"/>
    <mergeCell ref="E100:H100"/>
    <mergeCell ref="E101:H101"/>
    <mergeCell ref="C88:C95"/>
    <mergeCell ref="E88:H88"/>
    <mergeCell ref="E89:H89"/>
    <mergeCell ref="E90:H90"/>
    <mergeCell ref="E91:H91"/>
    <mergeCell ref="E92:H92"/>
    <mergeCell ref="E93:H93"/>
    <mergeCell ref="E94:H94"/>
    <mergeCell ref="O57:Q57"/>
    <mergeCell ref="K73:M73"/>
    <mergeCell ref="K74:M74"/>
    <mergeCell ref="K75:M75"/>
    <mergeCell ref="K76:M76"/>
    <mergeCell ref="K57:M57"/>
    <mergeCell ref="K58:M58"/>
    <mergeCell ref="K59:M59"/>
    <mergeCell ref="O59:U62"/>
    <mergeCell ref="K101:M101"/>
    <mergeCell ref="O72:U75"/>
    <mergeCell ref="K96:M96"/>
    <mergeCell ref="O96:U99"/>
    <mergeCell ref="K97:M97"/>
    <mergeCell ref="K98:M98"/>
    <mergeCell ref="K99:M99"/>
    <mergeCell ref="K87:M87"/>
    <mergeCell ref="K77:M77"/>
    <mergeCell ref="K84:M84"/>
    <mergeCell ref="K85:M85"/>
    <mergeCell ref="K86:M86"/>
    <mergeCell ref="K82:M82"/>
    <mergeCell ref="K100:M100"/>
    <mergeCell ref="K81:M81"/>
    <mergeCell ref="K83:M83"/>
  </mergeCells>
  <phoneticPr fontId="2"/>
  <dataValidations count="3">
    <dataValidation type="list" allowBlank="1" showInputMessage="1" showErrorMessage="1" sqref="K56:M63 K80:M87" xr:uid="{00000000-0002-0000-0000-000000000000}">
      <formula1>$A$123:$A$126</formula1>
    </dataValidation>
    <dataValidation type="list" allowBlank="1" showInputMessage="1" showErrorMessage="1" sqref="I40" xr:uid="{00000000-0002-0000-0000-000001000000}">
      <formula1>$B$119:$B$120</formula1>
    </dataValidation>
    <dataValidation type="list" allowBlank="1" showInputMessage="1" showErrorMessage="1" sqref="J32 J38 J36 J34" xr:uid="{00000000-0002-0000-0000-000002000000}">
      <formula1>$B$115:$B$116</formula1>
    </dataValidation>
  </dataValidations>
  <hyperlinks>
    <hyperlink ref="F7" r:id="rId1" xr:uid="{E11A7E27-74D0-4523-AF27-A0D9F6924A3B}"/>
  </hyperlinks>
  <pageMargins left="0.70866141732283472" right="0.70866141732283472" top="0.74803149606299213" bottom="0.74803149606299213" header="0.31496062992125984" footer="0.31496062992125984"/>
  <pageSetup paperSize="9" scale="62" orientation="portrait" horizontalDpi="4294967293" r:id="rId2"/>
  <rowBreaks count="1" manualBreakCount="1">
    <brk id="10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Y52"/>
  <sheetViews>
    <sheetView view="pageBreakPreview" zoomScaleNormal="100" zoomScaleSheetLayoutView="100" workbookViewId="0"/>
  </sheetViews>
  <sheetFormatPr defaultRowHeight="13.5" x14ac:dyDescent="0.15"/>
  <cols>
    <col min="1" max="1" width="2.875" style="1" customWidth="1"/>
    <col min="2" max="2" width="4.75" style="1" customWidth="1"/>
    <col min="3" max="3" width="4.75" style="3" customWidth="1"/>
    <col min="4" max="10" width="4.75" style="1" customWidth="1"/>
    <col min="11" max="11" width="2" style="1" customWidth="1"/>
    <col min="12" max="20" width="4.75" style="1" customWidth="1"/>
    <col min="21" max="21" width="2.875" style="1" customWidth="1"/>
    <col min="22" max="23" width="1.25" style="1" customWidth="1"/>
    <col min="24" max="16384" width="9" style="1"/>
  </cols>
  <sheetData>
    <row r="1" spans="2:20" ht="18.75" customHeight="1" x14ac:dyDescent="0.15">
      <c r="B1" s="132" t="s">
        <v>59</v>
      </c>
      <c r="C1" s="132"/>
      <c r="D1" s="132"/>
      <c r="E1" s="132"/>
      <c r="F1" s="132"/>
      <c r="G1" s="132"/>
      <c r="H1" s="132"/>
      <c r="I1" s="132"/>
      <c r="J1" s="132"/>
      <c r="K1" s="132"/>
      <c r="L1" s="132"/>
      <c r="M1" s="132"/>
      <c r="N1" s="132"/>
      <c r="O1" s="132"/>
      <c r="P1" s="132"/>
      <c r="Q1" s="132"/>
      <c r="R1" s="132"/>
      <c r="S1" s="132"/>
      <c r="T1" s="2"/>
    </row>
    <row r="2" spans="2:20" ht="18.75" customHeight="1" x14ac:dyDescent="0.15">
      <c r="B2" s="132" t="s">
        <v>60</v>
      </c>
      <c r="C2" s="132"/>
      <c r="D2" s="132"/>
      <c r="E2" s="132"/>
      <c r="F2" s="132"/>
      <c r="G2" s="132"/>
      <c r="H2" s="132"/>
      <c r="I2" s="132"/>
      <c r="J2" s="132"/>
      <c r="K2" s="132"/>
      <c r="L2" s="132"/>
      <c r="M2" s="132"/>
      <c r="N2" s="132"/>
      <c r="O2" s="132"/>
      <c r="P2" s="132"/>
      <c r="Q2" s="132"/>
      <c r="R2" s="132"/>
      <c r="S2" s="132"/>
      <c r="T2" s="2"/>
    </row>
    <row r="3" spans="2:20" ht="18.75" customHeight="1" x14ac:dyDescent="0.15">
      <c r="B3" s="2"/>
      <c r="C3" s="2"/>
      <c r="D3" s="2"/>
      <c r="E3" s="2"/>
      <c r="F3" s="2"/>
      <c r="G3" s="2"/>
      <c r="H3" s="2"/>
      <c r="I3" s="2"/>
      <c r="J3" s="2"/>
      <c r="K3" s="2"/>
      <c r="L3" s="2"/>
      <c r="M3" s="2"/>
      <c r="N3" s="2"/>
      <c r="O3" s="2"/>
      <c r="P3" s="2"/>
      <c r="Q3" s="2"/>
      <c r="R3" s="2"/>
    </row>
    <row r="4" spans="2:20" ht="15" customHeight="1" x14ac:dyDescent="0.15">
      <c r="B4" s="1" t="s">
        <v>61</v>
      </c>
    </row>
    <row r="5" spans="2:20" ht="15" customHeight="1" x14ac:dyDescent="0.15"/>
    <row r="6" spans="2:20" ht="15" customHeight="1" x14ac:dyDescent="0.15">
      <c r="E6" s="12" t="s">
        <v>62</v>
      </c>
    </row>
    <row r="7" spans="2:20" ht="15" customHeight="1" x14ac:dyDescent="0.15">
      <c r="B7" s="137" t="s">
        <v>63</v>
      </c>
      <c r="C7" s="114">
        <f>入力シート!C23</f>
        <v>0</v>
      </c>
      <c r="D7" s="114"/>
      <c r="E7" s="114">
        <f>入力シート!C15</f>
        <v>0</v>
      </c>
      <c r="F7" s="114"/>
      <c r="G7" s="114"/>
      <c r="H7" s="114"/>
      <c r="I7" s="114"/>
      <c r="J7" s="31"/>
      <c r="K7" s="116" t="s">
        <v>64</v>
      </c>
      <c r="L7" s="116"/>
      <c r="M7" s="116"/>
      <c r="N7" s="133">
        <f>入力シート!C27</f>
        <v>0</v>
      </c>
      <c r="O7" s="133"/>
      <c r="P7" s="133"/>
      <c r="Q7" s="133"/>
      <c r="R7" s="133"/>
      <c r="S7" s="118" t="s">
        <v>65</v>
      </c>
      <c r="T7" s="4"/>
    </row>
    <row r="8" spans="2:20" ht="15" customHeight="1" x14ac:dyDescent="0.15">
      <c r="B8" s="138"/>
      <c r="C8" s="115"/>
      <c r="D8" s="115"/>
      <c r="E8" s="115"/>
      <c r="F8" s="115"/>
      <c r="G8" s="115"/>
      <c r="H8" s="115"/>
      <c r="I8" s="115"/>
      <c r="J8" s="32"/>
      <c r="K8" s="117"/>
      <c r="L8" s="117"/>
      <c r="M8" s="117"/>
      <c r="N8" s="134"/>
      <c r="O8" s="134"/>
      <c r="P8" s="134"/>
      <c r="Q8" s="134"/>
      <c r="R8" s="134"/>
      <c r="S8" s="119"/>
      <c r="T8" s="4"/>
    </row>
    <row r="9" spans="2:20" ht="15" customHeight="1" x14ac:dyDescent="0.15"/>
    <row r="10" spans="2:20" ht="15" customHeight="1" x14ac:dyDescent="0.15">
      <c r="B10" s="1" t="s">
        <v>66</v>
      </c>
      <c r="C10" s="1"/>
      <c r="D10" s="4"/>
      <c r="E10" s="4" t="s">
        <v>67</v>
      </c>
      <c r="F10" s="3"/>
      <c r="G10" s="3"/>
      <c r="H10" s="3"/>
      <c r="I10" s="3"/>
      <c r="J10" s="3"/>
      <c r="K10" s="3"/>
      <c r="L10" s="3"/>
    </row>
    <row r="11" spans="2:20" ht="7.5" customHeight="1" x14ac:dyDescent="0.15"/>
    <row r="12" spans="2:20" ht="18" customHeight="1" x14ac:dyDescent="0.15">
      <c r="B12" s="5" t="s">
        <v>25</v>
      </c>
      <c r="C12" s="115">
        <f>入力シート!D32</f>
        <v>0</v>
      </c>
      <c r="D12" s="115"/>
      <c r="E12" s="115"/>
      <c r="F12" s="115"/>
      <c r="G12" s="6" t="s">
        <v>26</v>
      </c>
      <c r="H12" s="7">
        <f>入力シート!J32</f>
        <v>0</v>
      </c>
      <c r="I12" s="11"/>
      <c r="J12" s="11"/>
      <c r="L12" s="5" t="s">
        <v>25</v>
      </c>
      <c r="M12" s="115">
        <f>入力シート!D34</f>
        <v>0</v>
      </c>
      <c r="N12" s="115"/>
      <c r="O12" s="115"/>
      <c r="P12" s="115"/>
      <c r="Q12" s="6" t="s">
        <v>26</v>
      </c>
      <c r="R12" s="7">
        <f>入力シート!J34</f>
        <v>0</v>
      </c>
    </row>
    <row r="13" spans="2:20" ht="7.5" customHeight="1" x14ac:dyDescent="0.15">
      <c r="H13" s="3"/>
      <c r="I13" s="3"/>
      <c r="J13" s="3"/>
      <c r="O13" s="3"/>
    </row>
    <row r="14" spans="2:20" ht="18" customHeight="1" x14ac:dyDescent="0.15">
      <c r="B14" s="5" t="s">
        <v>25</v>
      </c>
      <c r="C14" s="115">
        <f>入力シート!D36</f>
        <v>0</v>
      </c>
      <c r="D14" s="115"/>
      <c r="E14" s="115"/>
      <c r="F14" s="115"/>
      <c r="G14" s="6" t="s">
        <v>26</v>
      </c>
      <c r="H14" s="7">
        <f>入力シート!J36</f>
        <v>0</v>
      </c>
      <c r="I14" s="11"/>
      <c r="J14" s="11"/>
      <c r="L14" s="5" t="s">
        <v>25</v>
      </c>
      <c r="M14" s="115">
        <f>入力シート!D38</f>
        <v>0</v>
      </c>
      <c r="N14" s="115"/>
      <c r="O14" s="115"/>
      <c r="P14" s="115"/>
      <c r="Q14" s="6" t="s">
        <v>26</v>
      </c>
      <c r="R14" s="7">
        <f>入力シート!J38</f>
        <v>0</v>
      </c>
    </row>
    <row r="15" spans="2:20" ht="7.5" customHeight="1" x14ac:dyDescent="0.15"/>
    <row r="16" spans="2:20" ht="21" customHeight="1" x14ac:dyDescent="0.15">
      <c r="B16" s="136" t="s">
        <v>68</v>
      </c>
      <c r="C16" s="136"/>
      <c r="D16" s="136"/>
      <c r="E16" s="117">
        <f>入力シート!I40</f>
        <v>0</v>
      </c>
      <c r="F16" s="117"/>
      <c r="G16" s="135" t="s">
        <v>69</v>
      </c>
      <c r="H16" s="135"/>
      <c r="I16" s="135"/>
      <c r="J16" s="135"/>
      <c r="K16" s="135"/>
      <c r="L16" s="113">
        <f>入力シート!G44</f>
        <v>0</v>
      </c>
      <c r="M16" s="113"/>
      <c r="N16" s="113">
        <f>入力シート!G46</f>
        <v>0</v>
      </c>
      <c r="O16" s="113"/>
      <c r="P16" s="113">
        <f>入力シート!G48</f>
        <v>0</v>
      </c>
      <c r="Q16" s="113"/>
      <c r="R16" s="113">
        <f>入力シート!G50</f>
        <v>0</v>
      </c>
      <c r="S16" s="113"/>
      <c r="T16" s="53"/>
    </row>
    <row r="17" spans="2:20" ht="7.5" customHeight="1" x14ac:dyDescent="0.15"/>
    <row r="18" spans="2:20" ht="21" customHeight="1" x14ac:dyDescent="0.15">
      <c r="B18" s="8" t="s">
        <v>70</v>
      </c>
      <c r="C18" s="8" t="s">
        <v>71</v>
      </c>
      <c r="D18" s="126" t="s">
        <v>72</v>
      </c>
      <c r="E18" s="126"/>
      <c r="F18" s="126"/>
      <c r="G18" s="126"/>
      <c r="H18" s="8" t="s">
        <v>32</v>
      </c>
      <c r="I18" s="70" t="s">
        <v>38</v>
      </c>
      <c r="J18" s="3"/>
      <c r="L18" s="62"/>
      <c r="M18" s="62"/>
      <c r="N18" s="62"/>
      <c r="O18" s="62"/>
      <c r="P18" s="62"/>
      <c r="Q18" s="62"/>
      <c r="R18" s="62"/>
      <c r="S18" s="12" t="s">
        <v>38</v>
      </c>
      <c r="T18" s="62"/>
    </row>
    <row r="19" spans="2:20" ht="21" customHeight="1" x14ac:dyDescent="0.15">
      <c r="B19" s="112" t="s">
        <v>73</v>
      </c>
      <c r="C19" s="8">
        <v>1</v>
      </c>
      <c r="D19" s="122">
        <f>入力シート!E56</f>
        <v>0</v>
      </c>
      <c r="E19" s="123"/>
      <c r="F19" s="123"/>
      <c r="G19" s="27">
        <f>入力シート!K56</f>
        <v>0</v>
      </c>
      <c r="H19" s="9">
        <f>入力シート!I56</f>
        <v>0</v>
      </c>
      <c r="I19" s="125">
        <f>入力シート!O57</f>
        <v>0</v>
      </c>
      <c r="J19" s="125"/>
      <c r="L19" s="120" t="s">
        <v>43</v>
      </c>
      <c r="M19" s="8">
        <v>1</v>
      </c>
      <c r="N19" s="122">
        <f>入力シート!E72</f>
        <v>0</v>
      </c>
      <c r="O19" s="123"/>
      <c r="P19" s="123"/>
      <c r="Q19" s="124"/>
      <c r="R19" s="9">
        <f>入力シート!I72</f>
        <v>0</v>
      </c>
      <c r="S19" s="110">
        <f>入力シート!K72</f>
        <v>0</v>
      </c>
      <c r="T19" s="110"/>
    </row>
    <row r="20" spans="2:20" ht="21" customHeight="1" x14ac:dyDescent="0.15">
      <c r="B20" s="112"/>
      <c r="C20" s="8">
        <v>2</v>
      </c>
      <c r="D20" s="122">
        <f>入力シート!E57</f>
        <v>0</v>
      </c>
      <c r="E20" s="123"/>
      <c r="F20" s="123"/>
      <c r="G20" s="27">
        <f>入力シート!K57</f>
        <v>0</v>
      </c>
      <c r="H20" s="9">
        <f>入力シート!I57</f>
        <v>0</v>
      </c>
      <c r="L20" s="121"/>
      <c r="M20" s="8">
        <v>2</v>
      </c>
      <c r="N20" s="122">
        <f>入力シート!E73</f>
        <v>0</v>
      </c>
      <c r="O20" s="123"/>
      <c r="P20" s="123"/>
      <c r="Q20" s="124"/>
      <c r="R20" s="9">
        <f>入力シート!I73</f>
        <v>0</v>
      </c>
      <c r="S20" s="110">
        <f>入力シート!K73</f>
        <v>0</v>
      </c>
      <c r="T20" s="110"/>
    </row>
    <row r="21" spans="2:20" ht="21" customHeight="1" x14ac:dyDescent="0.15">
      <c r="B21" s="112"/>
      <c r="C21" s="8">
        <v>3</v>
      </c>
      <c r="D21" s="122">
        <f>入力シート!E58</f>
        <v>0</v>
      </c>
      <c r="E21" s="123"/>
      <c r="F21" s="123"/>
      <c r="G21" s="27">
        <f>入力シート!K58</f>
        <v>0</v>
      </c>
      <c r="H21" s="9">
        <f>入力シート!I58</f>
        <v>0</v>
      </c>
      <c r="L21" s="121"/>
      <c r="M21" s="8">
        <v>3</v>
      </c>
      <c r="N21" s="122">
        <f>入力シート!E74</f>
        <v>0</v>
      </c>
      <c r="O21" s="123"/>
      <c r="P21" s="123"/>
      <c r="Q21" s="124"/>
      <c r="R21" s="9">
        <f>入力シート!I74</f>
        <v>0</v>
      </c>
      <c r="S21" s="110">
        <f>入力シート!K74</f>
        <v>0</v>
      </c>
      <c r="T21" s="110"/>
    </row>
    <row r="22" spans="2:20" ht="21" customHeight="1" x14ac:dyDescent="0.15">
      <c r="B22" s="112"/>
      <c r="C22" s="8">
        <v>4</v>
      </c>
      <c r="D22" s="122">
        <f>入力シート!E59</f>
        <v>0</v>
      </c>
      <c r="E22" s="123"/>
      <c r="F22" s="123"/>
      <c r="G22" s="27">
        <f>入力シート!K59</f>
        <v>0</v>
      </c>
      <c r="H22" s="9">
        <f>入力シート!I59</f>
        <v>0</v>
      </c>
      <c r="L22" s="121"/>
      <c r="M22" s="8">
        <v>4</v>
      </c>
      <c r="N22" s="122">
        <f>入力シート!E75</f>
        <v>0</v>
      </c>
      <c r="O22" s="123"/>
      <c r="P22" s="123"/>
      <c r="Q22" s="124"/>
      <c r="R22" s="9">
        <f>入力シート!I75</f>
        <v>0</v>
      </c>
      <c r="S22" s="110">
        <f>入力シート!K75</f>
        <v>0</v>
      </c>
      <c r="T22" s="110"/>
    </row>
    <row r="23" spans="2:20" ht="21" customHeight="1" x14ac:dyDescent="0.15">
      <c r="B23" s="112"/>
      <c r="C23" s="8">
        <v>5</v>
      </c>
      <c r="D23" s="122">
        <f>入力シート!E60</f>
        <v>0</v>
      </c>
      <c r="E23" s="123"/>
      <c r="F23" s="123"/>
      <c r="G23" s="27">
        <f>入力シート!K60</f>
        <v>0</v>
      </c>
      <c r="H23" s="9">
        <f>入力シート!I60</f>
        <v>0</v>
      </c>
      <c r="L23" s="121"/>
      <c r="M23" s="8">
        <v>5</v>
      </c>
      <c r="N23" s="122">
        <f>入力シート!E76</f>
        <v>0</v>
      </c>
      <c r="O23" s="123"/>
      <c r="P23" s="123"/>
      <c r="Q23" s="124"/>
      <c r="R23" s="9">
        <f>入力シート!I76</f>
        <v>0</v>
      </c>
      <c r="S23" s="110">
        <f>入力シート!K76</f>
        <v>0</v>
      </c>
      <c r="T23" s="110"/>
    </row>
    <row r="24" spans="2:20" ht="21" customHeight="1" x14ac:dyDescent="0.15">
      <c r="B24" s="112"/>
      <c r="C24" s="8">
        <v>6</v>
      </c>
      <c r="D24" s="122">
        <f>入力シート!E61</f>
        <v>0</v>
      </c>
      <c r="E24" s="123"/>
      <c r="F24" s="123"/>
      <c r="G24" s="27">
        <f>入力シート!K61</f>
        <v>0</v>
      </c>
      <c r="H24" s="9">
        <f>入力シート!I61</f>
        <v>0</v>
      </c>
      <c r="L24" s="111"/>
      <c r="M24" s="8">
        <v>6</v>
      </c>
      <c r="N24" s="122">
        <f>入力シート!E77</f>
        <v>0</v>
      </c>
      <c r="O24" s="123"/>
      <c r="P24" s="123"/>
      <c r="Q24" s="124"/>
      <c r="R24" s="9">
        <f>入力シート!I77</f>
        <v>0</v>
      </c>
      <c r="S24" s="110">
        <f>入力シート!K77</f>
        <v>0</v>
      </c>
      <c r="T24" s="110"/>
    </row>
    <row r="25" spans="2:20" ht="21" customHeight="1" x14ac:dyDescent="0.15">
      <c r="B25" s="112"/>
      <c r="C25" s="8">
        <v>7</v>
      </c>
      <c r="D25" s="122">
        <f>入力シート!E62</f>
        <v>0</v>
      </c>
      <c r="E25" s="123"/>
      <c r="F25" s="123"/>
      <c r="G25" s="27">
        <f>入力シート!K62</f>
        <v>0</v>
      </c>
      <c r="H25" s="9">
        <f>入力シート!I62</f>
        <v>0</v>
      </c>
    </row>
    <row r="26" spans="2:20" ht="21" customHeight="1" x14ac:dyDescent="0.15">
      <c r="B26" s="120"/>
      <c r="C26" s="63">
        <v>8</v>
      </c>
      <c r="D26" s="130">
        <f>入力シート!E63</f>
        <v>0</v>
      </c>
      <c r="E26" s="131"/>
      <c r="F26" s="131"/>
      <c r="G26" s="64">
        <f>入力シート!K63</f>
        <v>0</v>
      </c>
      <c r="H26" s="65">
        <f>入力シート!I63</f>
        <v>0</v>
      </c>
    </row>
    <row r="27" spans="2:20" ht="21" customHeight="1" x14ac:dyDescent="0.15">
      <c r="B27" s="71"/>
      <c r="C27" s="72"/>
      <c r="D27" s="66"/>
      <c r="E27" s="66"/>
      <c r="F27" s="66"/>
      <c r="G27" s="73"/>
      <c r="H27" s="74"/>
    </row>
    <row r="28" spans="2:20" ht="21" customHeight="1" x14ac:dyDescent="0.15">
      <c r="B28" s="8" t="s">
        <v>70</v>
      </c>
      <c r="C28" s="8" t="s">
        <v>71</v>
      </c>
      <c r="D28" s="126" t="s">
        <v>72</v>
      </c>
      <c r="E28" s="126"/>
      <c r="F28" s="126"/>
      <c r="G28" s="126"/>
      <c r="H28" s="8" t="s">
        <v>32</v>
      </c>
      <c r="I28" s="70" t="s">
        <v>38</v>
      </c>
      <c r="J28" s="75"/>
      <c r="S28" s="70" t="s">
        <v>38</v>
      </c>
    </row>
    <row r="29" spans="2:20" ht="21" customHeight="1" x14ac:dyDescent="0.15">
      <c r="B29" s="111" t="s">
        <v>74</v>
      </c>
      <c r="C29" s="67">
        <v>1</v>
      </c>
      <c r="D29" s="127">
        <f>入力シート!E80</f>
        <v>0</v>
      </c>
      <c r="E29" s="117"/>
      <c r="F29" s="117"/>
      <c r="G29" s="68">
        <f>入力シート!K80</f>
        <v>0</v>
      </c>
      <c r="H29" s="69">
        <f>入力シート!I80</f>
        <v>0</v>
      </c>
      <c r="I29" s="125">
        <f>入力シート!O81</f>
        <v>0</v>
      </c>
      <c r="J29" s="125"/>
      <c r="L29" s="120" t="s">
        <v>50</v>
      </c>
      <c r="M29" s="8">
        <v>1</v>
      </c>
      <c r="N29" s="122">
        <f>入力シート!E96</f>
        <v>0</v>
      </c>
      <c r="O29" s="123"/>
      <c r="P29" s="123"/>
      <c r="Q29" s="124"/>
      <c r="R29" s="9">
        <f>入力シート!I96</f>
        <v>0</v>
      </c>
      <c r="S29" s="110">
        <f>入力シート!K96</f>
        <v>0</v>
      </c>
      <c r="T29" s="110"/>
    </row>
    <row r="30" spans="2:20" ht="21" customHeight="1" x14ac:dyDescent="0.15">
      <c r="B30" s="112"/>
      <c r="C30" s="8">
        <v>2</v>
      </c>
      <c r="D30" s="122">
        <f>入力シート!E81</f>
        <v>0</v>
      </c>
      <c r="E30" s="123"/>
      <c r="F30" s="123"/>
      <c r="G30" s="27">
        <f>入力シート!K81</f>
        <v>0</v>
      </c>
      <c r="H30" s="9">
        <f>入力シート!I81</f>
        <v>0</v>
      </c>
      <c r="L30" s="121"/>
      <c r="M30" s="8">
        <v>2</v>
      </c>
      <c r="N30" s="122">
        <f>入力シート!E97</f>
        <v>0</v>
      </c>
      <c r="O30" s="123"/>
      <c r="P30" s="123"/>
      <c r="Q30" s="124"/>
      <c r="R30" s="9">
        <f>入力シート!I97</f>
        <v>0</v>
      </c>
      <c r="S30" s="110">
        <f>入力シート!K97</f>
        <v>0</v>
      </c>
      <c r="T30" s="110"/>
    </row>
    <row r="31" spans="2:20" ht="21" customHeight="1" x14ac:dyDescent="0.15">
      <c r="B31" s="112"/>
      <c r="C31" s="8">
        <v>3</v>
      </c>
      <c r="D31" s="122">
        <f>入力シート!E82</f>
        <v>0</v>
      </c>
      <c r="E31" s="123"/>
      <c r="F31" s="123"/>
      <c r="G31" s="27">
        <f>入力シート!K82</f>
        <v>0</v>
      </c>
      <c r="H31" s="9">
        <f>入力シート!I82</f>
        <v>0</v>
      </c>
      <c r="L31" s="121"/>
      <c r="M31" s="8">
        <v>3</v>
      </c>
      <c r="N31" s="122">
        <f>入力シート!E98</f>
        <v>0</v>
      </c>
      <c r="O31" s="123"/>
      <c r="P31" s="123"/>
      <c r="Q31" s="124"/>
      <c r="R31" s="9">
        <f>入力シート!I98</f>
        <v>0</v>
      </c>
      <c r="S31" s="110">
        <f>入力シート!K98</f>
        <v>0</v>
      </c>
      <c r="T31" s="110"/>
    </row>
    <row r="32" spans="2:20" ht="21" customHeight="1" x14ac:dyDescent="0.15">
      <c r="B32" s="112"/>
      <c r="C32" s="8">
        <v>4</v>
      </c>
      <c r="D32" s="122">
        <f>入力シート!E83</f>
        <v>0</v>
      </c>
      <c r="E32" s="123"/>
      <c r="F32" s="123"/>
      <c r="G32" s="27">
        <f>入力シート!K83</f>
        <v>0</v>
      </c>
      <c r="H32" s="9">
        <f>入力シート!I83</f>
        <v>0</v>
      </c>
      <c r="L32" s="121"/>
      <c r="M32" s="8">
        <v>4</v>
      </c>
      <c r="N32" s="122">
        <f>入力シート!E99</f>
        <v>0</v>
      </c>
      <c r="O32" s="123"/>
      <c r="P32" s="123"/>
      <c r="Q32" s="124"/>
      <c r="R32" s="9">
        <f>入力シート!I99</f>
        <v>0</v>
      </c>
      <c r="S32" s="110">
        <f>入力シート!K99</f>
        <v>0</v>
      </c>
      <c r="T32" s="110"/>
    </row>
    <row r="33" spans="2:25" ht="21" customHeight="1" x14ac:dyDescent="0.15">
      <c r="B33" s="112"/>
      <c r="C33" s="8">
        <v>5</v>
      </c>
      <c r="D33" s="122">
        <f>入力シート!E84</f>
        <v>0</v>
      </c>
      <c r="E33" s="123"/>
      <c r="F33" s="123"/>
      <c r="G33" s="27">
        <f>入力シート!K84</f>
        <v>0</v>
      </c>
      <c r="H33" s="9">
        <f>入力シート!I84</f>
        <v>0</v>
      </c>
      <c r="L33" s="121"/>
      <c r="M33" s="8">
        <v>5</v>
      </c>
      <c r="N33" s="122">
        <f>入力シート!E100</f>
        <v>0</v>
      </c>
      <c r="O33" s="123"/>
      <c r="P33" s="123"/>
      <c r="Q33" s="124"/>
      <c r="R33" s="9">
        <f>入力シート!I100</f>
        <v>0</v>
      </c>
      <c r="S33" s="110">
        <f>入力シート!K100</f>
        <v>0</v>
      </c>
      <c r="T33" s="110"/>
    </row>
    <row r="34" spans="2:25" ht="21" customHeight="1" x14ac:dyDescent="0.15">
      <c r="B34" s="112"/>
      <c r="C34" s="8">
        <v>6</v>
      </c>
      <c r="D34" s="122">
        <f>入力シート!E85</f>
        <v>0</v>
      </c>
      <c r="E34" s="123"/>
      <c r="F34" s="123"/>
      <c r="G34" s="27">
        <f>入力シート!K85</f>
        <v>0</v>
      </c>
      <c r="H34" s="9">
        <f>入力シート!I85</f>
        <v>0</v>
      </c>
      <c r="L34" s="111"/>
      <c r="M34" s="8">
        <v>6</v>
      </c>
      <c r="N34" s="122">
        <f>入力シート!E101</f>
        <v>0</v>
      </c>
      <c r="O34" s="123"/>
      <c r="P34" s="123"/>
      <c r="Q34" s="124"/>
      <c r="R34" s="9">
        <f>入力シート!I101</f>
        <v>0</v>
      </c>
      <c r="S34" s="110">
        <f>入力シート!K101</f>
        <v>0</v>
      </c>
      <c r="T34" s="110"/>
    </row>
    <row r="35" spans="2:25" ht="21" customHeight="1" x14ac:dyDescent="0.15">
      <c r="B35" s="112"/>
      <c r="C35" s="8">
        <v>7</v>
      </c>
      <c r="D35" s="122">
        <f>入力シート!E86</f>
        <v>0</v>
      </c>
      <c r="E35" s="123"/>
      <c r="F35" s="123"/>
      <c r="G35" s="27">
        <f>入力シート!K86</f>
        <v>0</v>
      </c>
      <c r="H35" s="9">
        <f>入力シート!I86</f>
        <v>0</v>
      </c>
    </row>
    <row r="36" spans="2:25" ht="21" customHeight="1" x14ac:dyDescent="0.15">
      <c r="B36" s="112"/>
      <c r="C36" s="8">
        <v>8</v>
      </c>
      <c r="D36" s="122">
        <f>入力シート!E87</f>
        <v>0</v>
      </c>
      <c r="E36" s="123"/>
      <c r="F36" s="123"/>
      <c r="G36" s="27">
        <f>入力シート!K87</f>
        <v>0</v>
      </c>
      <c r="H36" s="9">
        <f>入力シート!I87</f>
        <v>0</v>
      </c>
      <c r="J36" s="12"/>
      <c r="Y36" s="12"/>
    </row>
    <row r="37" spans="2:25" ht="21" customHeight="1" x14ac:dyDescent="0.15"/>
    <row r="38" spans="2:25" ht="21" customHeight="1" x14ac:dyDescent="0.15"/>
    <row r="39" spans="2:25" ht="21" customHeight="1" x14ac:dyDescent="0.15"/>
    <row r="40" spans="2:25" ht="21" customHeight="1" x14ac:dyDescent="0.15"/>
    <row r="41" spans="2:25" x14ac:dyDescent="0.15">
      <c r="Y41" s="62"/>
    </row>
    <row r="42" spans="2:25" x14ac:dyDescent="0.15">
      <c r="B42" s="33" t="s">
        <v>75</v>
      </c>
      <c r="C42" s="13"/>
      <c r="D42" s="30"/>
      <c r="E42" s="30"/>
      <c r="F42" s="30"/>
      <c r="G42" s="30"/>
      <c r="H42" s="30"/>
      <c r="I42" s="30"/>
      <c r="J42" s="30"/>
      <c r="K42" s="30"/>
      <c r="L42" s="30"/>
      <c r="M42" s="30"/>
      <c r="N42" s="30"/>
      <c r="O42" s="30"/>
      <c r="P42" s="30"/>
      <c r="Q42" s="30"/>
      <c r="R42" s="30"/>
      <c r="S42" s="30"/>
      <c r="T42" s="30"/>
    </row>
    <row r="43" spans="2:25" x14ac:dyDescent="0.15">
      <c r="B43" s="54" t="s">
        <v>76</v>
      </c>
      <c r="C43" s="13"/>
      <c r="D43" s="30"/>
      <c r="E43" s="30"/>
      <c r="F43" s="30"/>
      <c r="G43" s="30"/>
      <c r="H43" s="30"/>
      <c r="I43" s="30"/>
      <c r="J43" s="30"/>
      <c r="K43" s="30"/>
      <c r="L43" s="30"/>
      <c r="M43" s="30"/>
      <c r="N43" s="30"/>
      <c r="O43" s="30"/>
      <c r="P43" s="30"/>
      <c r="Q43" s="30"/>
      <c r="R43" s="30"/>
      <c r="S43" s="30"/>
      <c r="T43" s="30"/>
    </row>
    <row r="44" spans="2:25" x14ac:dyDescent="0.15">
      <c r="B44" s="33" t="s">
        <v>77</v>
      </c>
      <c r="C44" s="13"/>
      <c r="D44" s="30"/>
      <c r="E44" s="30"/>
      <c r="F44" s="30"/>
      <c r="G44" s="30"/>
      <c r="H44" s="30"/>
      <c r="I44" s="30"/>
      <c r="J44" s="30"/>
      <c r="K44" s="30"/>
      <c r="L44" s="30"/>
      <c r="M44" s="30"/>
      <c r="N44" s="30"/>
      <c r="O44" s="30"/>
      <c r="P44" s="30"/>
      <c r="Q44" s="30"/>
      <c r="R44" s="30"/>
      <c r="S44" s="30"/>
      <c r="T44" s="30"/>
    </row>
    <row r="45" spans="2:25" ht="15.75" customHeight="1" x14ac:dyDescent="0.15">
      <c r="B45" s="1" t="s">
        <v>78</v>
      </c>
    </row>
    <row r="46" spans="2:25" ht="15.75" customHeight="1" x14ac:dyDescent="0.15">
      <c r="B46" s="1" t="s">
        <v>79</v>
      </c>
      <c r="D46" s="1">
        <f>IF(AND(入力シート!E56&lt;&gt;"",入力シート!E64&lt;&gt;""),2,IF(AND(入力シート!E56&lt;&gt;"",入力シート!E64=""),1,0))+IF(AND(入力シート!E80&lt;&gt;"",入力シート!E88&lt;&gt;""),2,IF(AND(入力シート!E80&lt;&gt;"",入力シート!E88=""),1,0))</f>
        <v>0</v>
      </c>
      <c r="E46" s="3" t="s">
        <v>80</v>
      </c>
      <c r="F46" s="14" t="s">
        <v>81</v>
      </c>
      <c r="G46" s="3" t="s">
        <v>82</v>
      </c>
      <c r="H46" s="10" t="s">
        <v>83</v>
      </c>
      <c r="I46" s="10"/>
      <c r="J46" s="10"/>
      <c r="K46" s="11"/>
      <c r="L46" s="1" t="s">
        <v>84</v>
      </c>
      <c r="M46" s="128">
        <f>D46*5000</f>
        <v>0</v>
      </c>
      <c r="N46" s="128"/>
      <c r="O46" s="1" t="s">
        <v>10</v>
      </c>
    </row>
    <row r="47" spans="2:25" ht="15.75" customHeight="1" x14ac:dyDescent="0.15">
      <c r="B47" s="1" t="s">
        <v>85</v>
      </c>
      <c r="D47" s="1">
        <f>COUNTA(入力シート!E72:H77,入力シート!E96:H101)</f>
        <v>0</v>
      </c>
      <c r="E47" s="3" t="s">
        <v>80</v>
      </c>
      <c r="F47" s="14" t="s">
        <v>86</v>
      </c>
      <c r="G47" s="3" t="s">
        <v>82</v>
      </c>
      <c r="H47" s="10" t="s">
        <v>87</v>
      </c>
      <c r="I47" s="10"/>
      <c r="J47" s="10"/>
      <c r="L47" s="1" t="s">
        <v>84</v>
      </c>
      <c r="M47" s="129">
        <f>D47*2000</f>
        <v>0</v>
      </c>
      <c r="N47" s="129"/>
      <c r="O47" s="1" t="s">
        <v>10</v>
      </c>
    </row>
    <row r="48" spans="2:25" ht="6.75" customHeight="1" x14ac:dyDescent="0.15"/>
    <row r="49" spans="11:15" ht="15.75" customHeight="1" x14ac:dyDescent="0.15">
      <c r="K49" s="5" t="s">
        <v>88</v>
      </c>
      <c r="L49" s="5"/>
      <c r="M49" s="128">
        <f>M47+M46</f>
        <v>0</v>
      </c>
      <c r="N49" s="128"/>
      <c r="O49" s="5" t="s">
        <v>10</v>
      </c>
    </row>
    <row r="50" spans="11:15" ht="6" customHeight="1" x14ac:dyDescent="0.15"/>
    <row r="51" spans="11:15" ht="6" customHeight="1" x14ac:dyDescent="0.15"/>
    <row r="52" spans="11:15" ht="6" customHeight="1" x14ac:dyDescent="0.15"/>
  </sheetData>
  <mergeCells count="70">
    <mergeCell ref="B1:S1"/>
    <mergeCell ref="B2:S2"/>
    <mergeCell ref="N7:R8"/>
    <mergeCell ref="G16:K16"/>
    <mergeCell ref="E16:F16"/>
    <mergeCell ref="B16:D16"/>
    <mergeCell ref="B7:B8"/>
    <mergeCell ref="M46:N46"/>
    <mergeCell ref="M47:N47"/>
    <mergeCell ref="M49:N49"/>
    <mergeCell ref="B19:B26"/>
    <mergeCell ref="D19:F19"/>
    <mergeCell ref="D20:F20"/>
    <mergeCell ref="D25:F25"/>
    <mergeCell ref="D26:F26"/>
    <mergeCell ref="L19:L24"/>
    <mergeCell ref="N19:Q19"/>
    <mergeCell ref="N20:Q20"/>
    <mergeCell ref="N21:Q21"/>
    <mergeCell ref="N22:Q22"/>
    <mergeCell ref="N23:Q23"/>
    <mergeCell ref="N24:Q24"/>
    <mergeCell ref="I19:J19"/>
    <mergeCell ref="D18:G18"/>
    <mergeCell ref="D21:F21"/>
    <mergeCell ref="D22:F22"/>
    <mergeCell ref="D23:F23"/>
    <mergeCell ref="D24:F24"/>
    <mergeCell ref="D28:G28"/>
    <mergeCell ref="D29:F29"/>
    <mergeCell ref="D30:F30"/>
    <mergeCell ref="D31:F31"/>
    <mergeCell ref="D32:F32"/>
    <mergeCell ref="D33:F33"/>
    <mergeCell ref="D34:F34"/>
    <mergeCell ref="D35:F35"/>
    <mergeCell ref="D36:F36"/>
    <mergeCell ref="I29:J29"/>
    <mergeCell ref="L29:L34"/>
    <mergeCell ref="N29:Q29"/>
    <mergeCell ref="N30:Q30"/>
    <mergeCell ref="N31:Q31"/>
    <mergeCell ref="N32:Q32"/>
    <mergeCell ref="N33:Q33"/>
    <mergeCell ref="N34:Q34"/>
    <mergeCell ref="B29:B36"/>
    <mergeCell ref="R16:S16"/>
    <mergeCell ref="C7:D8"/>
    <mergeCell ref="C12:F12"/>
    <mergeCell ref="C14:F14"/>
    <mergeCell ref="K7:M8"/>
    <mergeCell ref="S7:S8"/>
    <mergeCell ref="M12:P12"/>
    <mergeCell ref="M14:P14"/>
    <mergeCell ref="E7:I8"/>
    <mergeCell ref="L16:M16"/>
    <mergeCell ref="N16:O16"/>
    <mergeCell ref="P16:Q16"/>
    <mergeCell ref="S24:T24"/>
    <mergeCell ref="S29:T29"/>
    <mergeCell ref="S30:T30"/>
    <mergeCell ref="S31:T31"/>
    <mergeCell ref="S32:T32"/>
    <mergeCell ref="S33:T33"/>
    <mergeCell ref="S34:T34"/>
    <mergeCell ref="S19:T19"/>
    <mergeCell ref="S20:T20"/>
    <mergeCell ref="S21:T21"/>
    <mergeCell ref="S22:T22"/>
    <mergeCell ref="S23:T23"/>
  </mergeCells>
  <phoneticPr fontId="2"/>
  <conditionalFormatting sqref="L16:T16 E3:E7 F3:J6 O3:R6 K3:M15 N3:N7 N9:R15 S3:T15 H9:J15 F9:F15 Y18:Y36 T30:T34 K17:T17 C3:D36 A1:B36 F17:F36 E9:E36 G9:G36 L19:S24 A41:T49 T20:T24 J36 S18 L29:S34 K18:K40 A37:A40 H20:J27 H19:I19 H17:J18 H30:J35 B28:H36 I29 I28:J28">
    <cfRule type="cellIs" dxfId="1" priority="2" operator="equal">
      <formula>0</formula>
    </cfRule>
  </conditionalFormatting>
  <conditionalFormatting sqref="S28">
    <cfRule type="cellIs" dxfId="0" priority="1" operator="equal">
      <formula>0</formula>
    </cfRule>
  </conditionalFormatting>
  <pageMargins left="0.59055118110236227" right="0.59055118110236227" top="0.59055118110236227" bottom="0.59055118110236227" header="0.31496062992125984" footer="0.31496062992125984"/>
  <pageSetup paperSize="9" scale="97"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R46"/>
  <sheetViews>
    <sheetView zoomScaleNormal="100" workbookViewId="0"/>
  </sheetViews>
  <sheetFormatPr defaultColWidth="4.75" defaultRowHeight="13.5" x14ac:dyDescent="0.15"/>
  <cols>
    <col min="1" max="16384" width="4.75" style="35"/>
  </cols>
  <sheetData>
    <row r="1" spans="1:18" x14ac:dyDescent="0.15">
      <c r="A1" s="34"/>
      <c r="B1" s="34"/>
      <c r="C1" s="34"/>
      <c r="D1" s="34"/>
      <c r="E1" s="34"/>
      <c r="F1" s="34"/>
      <c r="G1" s="34"/>
      <c r="H1" s="34"/>
      <c r="I1" s="34"/>
      <c r="J1" s="34"/>
      <c r="K1" s="34"/>
      <c r="L1" s="34"/>
      <c r="M1" s="34"/>
      <c r="N1" s="34"/>
      <c r="O1" s="34"/>
      <c r="P1" s="34"/>
      <c r="Q1" s="34"/>
      <c r="R1" s="34"/>
    </row>
    <row r="2" spans="1:18" x14ac:dyDescent="0.15">
      <c r="A2" s="34"/>
      <c r="B2" s="34"/>
      <c r="C2" s="34"/>
      <c r="D2" s="34"/>
      <c r="E2" s="34"/>
      <c r="F2" s="34"/>
      <c r="G2" s="34"/>
      <c r="H2" s="34"/>
      <c r="I2" s="34"/>
      <c r="J2" s="34"/>
      <c r="K2" s="34"/>
      <c r="L2" s="34"/>
      <c r="M2" s="34"/>
      <c r="N2" s="34"/>
      <c r="O2" s="34"/>
      <c r="P2" s="34"/>
      <c r="Q2" s="34"/>
      <c r="R2" s="34"/>
    </row>
    <row r="3" spans="1:18" x14ac:dyDescent="0.15">
      <c r="A3" s="34"/>
      <c r="B3" s="34"/>
      <c r="C3" s="34"/>
      <c r="D3" s="34"/>
      <c r="E3" s="34"/>
      <c r="F3" s="34"/>
      <c r="G3" s="34"/>
      <c r="H3" s="34"/>
      <c r="I3" s="34"/>
      <c r="J3" s="34"/>
      <c r="K3" s="34"/>
      <c r="L3" s="34"/>
      <c r="M3" s="34"/>
      <c r="N3" s="34"/>
      <c r="O3" s="34"/>
      <c r="P3" s="34"/>
      <c r="Q3" s="34"/>
      <c r="R3" s="34"/>
    </row>
    <row r="4" spans="1:18" x14ac:dyDescent="0.15">
      <c r="A4" s="140" t="s">
        <v>116</v>
      </c>
      <c r="B4" s="140"/>
      <c r="C4" s="140"/>
      <c r="D4" s="140"/>
      <c r="E4" s="140"/>
      <c r="F4" s="140"/>
      <c r="G4" s="140"/>
      <c r="H4" s="140"/>
      <c r="I4" s="140"/>
      <c r="J4" s="140"/>
      <c r="K4" s="140"/>
      <c r="L4" s="140"/>
      <c r="M4" s="140"/>
      <c r="N4" s="140"/>
      <c r="O4" s="140"/>
      <c r="P4" s="140"/>
      <c r="Q4" s="140"/>
      <c r="R4" s="140"/>
    </row>
    <row r="5" spans="1:18" x14ac:dyDescent="0.15">
      <c r="A5" s="34"/>
      <c r="B5" s="36"/>
      <c r="C5" s="36"/>
      <c r="D5" s="36"/>
      <c r="E5" s="36"/>
      <c r="F5" s="36"/>
      <c r="G5" s="36"/>
      <c r="H5" s="36"/>
      <c r="I5" s="36"/>
      <c r="J5" s="36"/>
      <c r="K5" s="36"/>
      <c r="L5" s="36"/>
      <c r="M5" s="36"/>
      <c r="N5" s="36"/>
      <c r="O5" s="36"/>
      <c r="P5" s="36"/>
      <c r="Q5" s="36"/>
      <c r="R5" s="36"/>
    </row>
    <row r="6" spans="1:18" x14ac:dyDescent="0.15">
      <c r="A6" s="34"/>
      <c r="B6" s="36"/>
      <c r="C6" s="36"/>
      <c r="D6" s="36"/>
      <c r="E6" s="36"/>
      <c r="F6" s="36"/>
      <c r="G6" s="36"/>
      <c r="H6" s="36"/>
      <c r="I6" s="36"/>
      <c r="J6" s="36"/>
      <c r="K6" s="36"/>
      <c r="L6" s="36"/>
      <c r="M6" s="36"/>
      <c r="N6" s="36"/>
      <c r="O6" s="36"/>
      <c r="P6" s="36"/>
      <c r="Q6" s="36"/>
      <c r="R6" s="36"/>
    </row>
    <row r="7" spans="1:18" x14ac:dyDescent="0.15">
      <c r="A7" s="34"/>
      <c r="B7" s="34"/>
      <c r="C7" s="34"/>
      <c r="D7" s="34"/>
      <c r="E7" s="34"/>
      <c r="F7" s="34"/>
      <c r="G7" s="34"/>
      <c r="H7" s="34"/>
      <c r="I7" s="34"/>
      <c r="J7" s="34"/>
      <c r="K7" s="34"/>
      <c r="L7" s="34"/>
      <c r="M7" s="34"/>
      <c r="N7" s="34"/>
      <c r="O7" s="34"/>
      <c r="P7" s="34"/>
      <c r="Q7" s="34"/>
      <c r="R7" s="34"/>
    </row>
    <row r="8" spans="1:18" ht="15.75" customHeight="1" x14ac:dyDescent="0.15">
      <c r="A8" s="34"/>
      <c r="B8" s="34" t="s">
        <v>89</v>
      </c>
      <c r="C8" s="34"/>
      <c r="D8" s="141"/>
      <c r="E8" s="141"/>
      <c r="F8" s="141"/>
      <c r="G8" s="34" t="s">
        <v>90</v>
      </c>
      <c r="H8" s="34"/>
      <c r="I8" s="142"/>
      <c r="J8" s="142"/>
      <c r="K8" s="142"/>
      <c r="L8" s="142"/>
      <c r="M8" s="142"/>
      <c r="N8" s="142"/>
      <c r="O8" s="34" t="s">
        <v>91</v>
      </c>
      <c r="P8" s="34"/>
      <c r="Q8" s="34"/>
      <c r="R8" s="34"/>
    </row>
    <row r="9" spans="1:18" x14ac:dyDescent="0.15">
      <c r="A9" s="34"/>
      <c r="B9" s="34"/>
      <c r="C9" s="34"/>
      <c r="D9" s="34"/>
      <c r="E9" s="34"/>
      <c r="F9" s="34"/>
      <c r="G9" s="34"/>
      <c r="H9" s="34"/>
      <c r="I9" s="34"/>
      <c r="J9" s="34"/>
      <c r="K9" s="34"/>
      <c r="L9" s="34"/>
      <c r="M9" s="34"/>
      <c r="N9" s="34"/>
      <c r="O9" s="34"/>
      <c r="P9" s="34"/>
      <c r="Q9" s="34"/>
      <c r="R9" s="34"/>
    </row>
    <row r="10" spans="1:18" x14ac:dyDescent="0.15">
      <c r="A10" s="34"/>
      <c r="B10" s="34" t="s">
        <v>92</v>
      </c>
      <c r="C10" s="34"/>
      <c r="D10" s="34"/>
      <c r="E10" s="34"/>
      <c r="F10" s="34"/>
      <c r="G10" s="34"/>
      <c r="H10" s="34"/>
      <c r="I10" s="34"/>
      <c r="J10" s="34"/>
      <c r="K10" s="34"/>
      <c r="L10" s="34"/>
      <c r="M10" s="34"/>
      <c r="N10" s="34"/>
      <c r="O10" s="34"/>
      <c r="P10" s="34"/>
      <c r="Q10" s="34"/>
      <c r="R10" s="34"/>
    </row>
    <row r="11" spans="1:18" x14ac:dyDescent="0.15">
      <c r="A11" s="34"/>
      <c r="B11" s="34"/>
      <c r="C11" s="34"/>
      <c r="D11" s="34"/>
      <c r="E11" s="34"/>
      <c r="F11" s="34"/>
      <c r="G11" s="34"/>
      <c r="H11" s="34"/>
      <c r="I11" s="34"/>
      <c r="J11" s="34"/>
      <c r="K11" s="34"/>
      <c r="L11" s="34"/>
      <c r="M11" s="34"/>
      <c r="N11" s="34"/>
      <c r="O11" s="34"/>
      <c r="P11" s="34"/>
      <c r="Q11" s="34"/>
      <c r="R11" s="34"/>
    </row>
    <row r="12" spans="1:18" x14ac:dyDescent="0.15">
      <c r="A12" s="34"/>
      <c r="B12" s="34"/>
      <c r="C12" s="34" t="s">
        <v>93</v>
      </c>
      <c r="D12" s="34"/>
      <c r="E12" s="34"/>
      <c r="F12" s="34"/>
      <c r="G12" s="34"/>
      <c r="H12" s="34"/>
      <c r="I12" s="34"/>
      <c r="J12" s="34"/>
      <c r="K12" s="34"/>
      <c r="L12" s="34"/>
      <c r="M12" s="34"/>
      <c r="N12" s="34"/>
      <c r="O12" s="34"/>
      <c r="P12" s="34"/>
      <c r="Q12" s="34"/>
      <c r="R12" s="34"/>
    </row>
    <row r="13" spans="1:18" x14ac:dyDescent="0.15">
      <c r="A13" s="34"/>
      <c r="B13" s="34"/>
      <c r="C13" s="143" t="s">
        <v>94</v>
      </c>
      <c r="D13" s="144"/>
      <c r="E13" s="145"/>
      <c r="F13" s="143" t="s">
        <v>95</v>
      </c>
      <c r="G13" s="144"/>
      <c r="H13" s="145"/>
      <c r="I13" s="143" t="s">
        <v>96</v>
      </c>
      <c r="J13" s="144"/>
      <c r="K13" s="144"/>
      <c r="L13" s="144"/>
      <c r="M13" s="144"/>
      <c r="N13" s="144"/>
      <c r="O13" s="145"/>
      <c r="P13" s="34"/>
      <c r="Q13" s="34"/>
      <c r="R13" s="34"/>
    </row>
    <row r="14" spans="1:18" ht="15.75" customHeight="1" x14ac:dyDescent="0.15">
      <c r="A14" s="34"/>
      <c r="B14" s="34"/>
      <c r="C14" s="37"/>
      <c r="D14" s="38"/>
      <c r="E14" s="39"/>
      <c r="F14" s="37"/>
      <c r="G14" s="38"/>
      <c r="H14" s="39"/>
      <c r="I14" s="37"/>
      <c r="J14" s="38"/>
      <c r="K14" s="38"/>
      <c r="L14" s="38"/>
      <c r="M14" s="38"/>
      <c r="N14" s="38"/>
      <c r="O14" s="39"/>
      <c r="P14" s="34"/>
      <c r="Q14" s="34"/>
      <c r="R14" s="34"/>
    </row>
    <row r="15" spans="1:18" ht="15.75" customHeight="1" x14ac:dyDescent="0.15">
      <c r="A15" s="34"/>
      <c r="B15" s="34"/>
      <c r="C15" s="40" t="s">
        <v>97</v>
      </c>
      <c r="D15" s="41" t="s">
        <v>98</v>
      </c>
      <c r="E15" s="42" t="s">
        <v>99</v>
      </c>
      <c r="F15" s="40" t="s">
        <v>100</v>
      </c>
      <c r="G15" s="41" t="s">
        <v>98</v>
      </c>
      <c r="H15" s="42" t="s">
        <v>101</v>
      </c>
      <c r="I15" s="43" t="s">
        <v>102</v>
      </c>
      <c r="J15" s="44" t="s">
        <v>103</v>
      </c>
      <c r="K15" s="52"/>
      <c r="L15" s="34" t="s">
        <v>104</v>
      </c>
      <c r="M15" s="34" t="s">
        <v>105</v>
      </c>
      <c r="N15" s="34"/>
      <c r="O15" s="45"/>
      <c r="P15" s="34"/>
      <c r="Q15" s="34"/>
      <c r="R15" s="34"/>
    </row>
    <row r="16" spans="1:18" ht="15.75" customHeight="1" x14ac:dyDescent="0.15">
      <c r="A16" s="34"/>
      <c r="B16" s="34"/>
      <c r="C16" s="50"/>
      <c r="D16" s="34"/>
      <c r="E16" s="51"/>
      <c r="F16" s="50"/>
      <c r="G16" s="34"/>
      <c r="H16" s="51"/>
      <c r="I16" s="43"/>
      <c r="J16" s="44"/>
      <c r="K16" s="34"/>
      <c r="L16" s="34"/>
      <c r="M16" s="34"/>
      <c r="N16" s="34"/>
      <c r="O16" s="45"/>
      <c r="P16" s="34"/>
      <c r="Q16" s="34"/>
      <c r="R16" s="34"/>
    </row>
    <row r="17" spans="1:18" ht="15.75" customHeight="1" x14ac:dyDescent="0.15">
      <c r="A17" s="34"/>
      <c r="B17" s="34"/>
      <c r="C17" s="46"/>
      <c r="D17" s="34"/>
      <c r="E17" s="45"/>
      <c r="F17" s="46"/>
      <c r="G17" s="34"/>
      <c r="H17" s="45"/>
      <c r="I17" s="43" t="s">
        <v>106</v>
      </c>
      <c r="J17" s="44" t="s">
        <v>103</v>
      </c>
      <c r="K17" s="52"/>
      <c r="L17" s="34" t="s">
        <v>104</v>
      </c>
      <c r="M17" s="34" t="s">
        <v>105</v>
      </c>
      <c r="N17" s="34"/>
      <c r="O17" s="45"/>
      <c r="P17" s="34"/>
      <c r="Q17" s="34"/>
      <c r="R17" s="34"/>
    </row>
    <row r="18" spans="1:18" ht="15.75" customHeight="1" x14ac:dyDescent="0.15">
      <c r="A18" s="34"/>
      <c r="B18" s="34"/>
      <c r="C18" s="47"/>
      <c r="D18" s="48"/>
      <c r="E18" s="49"/>
      <c r="F18" s="47"/>
      <c r="G18" s="48"/>
      <c r="H18" s="49"/>
      <c r="I18" s="47"/>
      <c r="J18" s="48"/>
      <c r="K18" s="48"/>
      <c r="L18" s="48"/>
      <c r="M18" s="48"/>
      <c r="N18" s="48"/>
      <c r="O18" s="49"/>
      <c r="P18" s="34"/>
      <c r="Q18" s="34"/>
      <c r="R18" s="34"/>
    </row>
    <row r="19" spans="1:18" x14ac:dyDescent="0.15">
      <c r="A19" s="34"/>
      <c r="B19" s="34"/>
      <c r="C19" s="34"/>
      <c r="D19" s="34"/>
      <c r="E19" s="34"/>
      <c r="F19" s="34"/>
      <c r="G19" s="34"/>
      <c r="H19" s="34"/>
      <c r="I19" s="34"/>
      <c r="J19" s="34"/>
      <c r="K19" s="34"/>
      <c r="L19" s="34"/>
      <c r="M19" s="34"/>
      <c r="N19" s="34"/>
      <c r="O19" s="76" t="s">
        <v>107</v>
      </c>
      <c r="P19" s="34"/>
      <c r="Q19" s="34"/>
      <c r="R19" s="34"/>
    </row>
    <row r="20" spans="1:18" x14ac:dyDescent="0.15">
      <c r="A20" s="34"/>
      <c r="B20" s="34"/>
      <c r="C20" s="34"/>
      <c r="D20" s="34"/>
      <c r="E20" s="34"/>
      <c r="F20" s="34"/>
      <c r="G20" s="34"/>
      <c r="H20" s="34"/>
      <c r="I20" s="34"/>
      <c r="J20" s="34"/>
      <c r="K20" s="34"/>
      <c r="L20" s="34"/>
      <c r="M20" s="34"/>
      <c r="N20" s="34"/>
      <c r="O20" s="34"/>
      <c r="P20" s="34"/>
      <c r="Q20" s="34"/>
      <c r="R20" s="34"/>
    </row>
    <row r="21" spans="1:18" x14ac:dyDescent="0.15">
      <c r="A21" s="34"/>
      <c r="B21" s="34"/>
      <c r="C21" s="34"/>
      <c r="D21" s="34"/>
      <c r="E21" s="34"/>
      <c r="F21" s="34"/>
      <c r="G21" s="34"/>
      <c r="H21" s="34"/>
      <c r="I21" s="34"/>
      <c r="J21" s="34"/>
      <c r="K21" s="34"/>
      <c r="L21" s="34"/>
      <c r="M21" s="34"/>
      <c r="N21" s="34"/>
      <c r="O21" s="34"/>
      <c r="P21" s="34"/>
      <c r="Q21" s="34"/>
      <c r="R21" s="34"/>
    </row>
    <row r="22" spans="1:18" x14ac:dyDescent="0.15">
      <c r="A22" s="34"/>
      <c r="B22" s="34"/>
      <c r="C22" s="34"/>
      <c r="D22" s="34"/>
      <c r="E22" s="34"/>
      <c r="F22" s="34"/>
      <c r="G22" s="34"/>
      <c r="H22" s="34"/>
      <c r="I22" s="34"/>
      <c r="J22" s="34"/>
      <c r="K22" s="34"/>
      <c r="L22" s="34"/>
      <c r="M22" s="34"/>
      <c r="N22" s="34"/>
      <c r="O22" s="34"/>
      <c r="P22" s="34"/>
      <c r="Q22" s="34"/>
      <c r="R22" s="34"/>
    </row>
    <row r="23" spans="1:18" x14ac:dyDescent="0.15">
      <c r="A23" s="34"/>
      <c r="B23" s="58" t="s">
        <v>108</v>
      </c>
      <c r="C23" s="58"/>
      <c r="D23" s="58"/>
      <c r="E23" s="58"/>
      <c r="F23" s="58"/>
      <c r="G23" s="58"/>
      <c r="H23" s="58"/>
      <c r="I23" s="58"/>
      <c r="J23" s="58"/>
      <c r="K23" s="58"/>
      <c r="L23" s="58"/>
      <c r="M23" s="58"/>
      <c r="N23" s="58"/>
      <c r="O23" s="58"/>
      <c r="P23" s="58"/>
      <c r="Q23" s="58"/>
      <c r="R23" s="34"/>
    </row>
    <row r="24" spans="1:18" x14ac:dyDescent="0.15">
      <c r="A24" s="34"/>
      <c r="B24" s="58"/>
      <c r="C24" s="58"/>
      <c r="D24" s="58"/>
      <c r="E24" s="58"/>
      <c r="F24" s="58"/>
      <c r="G24" s="58"/>
      <c r="H24" s="58"/>
      <c r="I24" s="58"/>
      <c r="J24" s="58"/>
      <c r="K24" s="58"/>
      <c r="L24" s="58"/>
      <c r="M24" s="58"/>
      <c r="N24" s="58"/>
      <c r="O24" s="58"/>
      <c r="P24" s="58"/>
      <c r="Q24" s="58"/>
      <c r="R24" s="34"/>
    </row>
    <row r="25" spans="1:18" x14ac:dyDescent="0.15">
      <c r="A25" s="34"/>
      <c r="B25" s="58"/>
      <c r="C25" s="58" t="str">
        <f>C12</f>
        <v>12月25日（日）</v>
      </c>
      <c r="D25" s="58"/>
      <c r="E25" s="58"/>
      <c r="F25" s="58"/>
      <c r="G25" s="58"/>
      <c r="H25" s="58"/>
      <c r="I25" s="58"/>
      <c r="J25" s="58"/>
      <c r="K25" s="58"/>
      <c r="L25" s="58"/>
      <c r="M25" s="58"/>
      <c r="N25" s="58"/>
      <c r="O25" s="58"/>
      <c r="P25" s="58"/>
      <c r="Q25" s="58"/>
      <c r="R25" s="34"/>
    </row>
    <row r="26" spans="1:18" x14ac:dyDescent="0.15">
      <c r="A26" s="34"/>
      <c r="B26" s="58"/>
      <c r="C26" s="58" t="s">
        <v>109</v>
      </c>
      <c r="D26" s="58"/>
      <c r="E26" s="58"/>
      <c r="F26" s="58"/>
      <c r="G26" s="58"/>
      <c r="H26" s="58"/>
      <c r="I26" s="58"/>
      <c r="J26" s="58"/>
      <c r="K26" s="58"/>
      <c r="L26" s="58"/>
      <c r="M26" s="58"/>
      <c r="N26" s="58"/>
      <c r="O26" s="58"/>
      <c r="P26" s="58"/>
      <c r="Q26" s="58"/>
      <c r="R26" s="34"/>
    </row>
    <row r="27" spans="1:18" x14ac:dyDescent="0.15">
      <c r="A27" s="34"/>
      <c r="B27" s="58"/>
      <c r="C27" s="58" t="s">
        <v>110</v>
      </c>
      <c r="D27" s="58"/>
      <c r="E27" s="58"/>
      <c r="F27" s="58"/>
      <c r="G27" s="58"/>
      <c r="H27" s="58"/>
      <c r="I27" s="58"/>
      <c r="J27" s="58"/>
      <c r="K27" s="58"/>
      <c r="L27" s="58"/>
      <c r="M27" s="58"/>
      <c r="N27" s="58"/>
      <c r="O27" s="58"/>
      <c r="P27" s="58"/>
      <c r="Q27" s="58"/>
      <c r="R27" s="34"/>
    </row>
    <row r="28" spans="1:18" x14ac:dyDescent="0.15">
      <c r="A28" s="34"/>
      <c r="B28" s="58"/>
      <c r="C28" s="58"/>
      <c r="D28" s="58"/>
      <c r="E28" s="58"/>
      <c r="F28" s="58"/>
      <c r="G28" s="58"/>
      <c r="H28" s="58"/>
      <c r="I28" s="58"/>
      <c r="J28" s="58"/>
      <c r="K28" s="58"/>
      <c r="L28" s="58"/>
      <c r="M28" s="58"/>
      <c r="N28" s="58"/>
      <c r="O28" s="58"/>
      <c r="P28" s="58"/>
      <c r="Q28" s="58"/>
      <c r="R28" s="34"/>
    </row>
    <row r="29" spans="1:18" x14ac:dyDescent="0.15">
      <c r="A29" s="34"/>
      <c r="B29" s="58"/>
      <c r="C29" s="58"/>
      <c r="D29" s="58"/>
      <c r="E29" s="58"/>
      <c r="F29" s="58"/>
      <c r="G29" s="58"/>
      <c r="H29" s="58"/>
      <c r="I29" s="58"/>
      <c r="J29" s="58"/>
      <c r="K29" s="58"/>
      <c r="L29" s="58"/>
      <c r="M29" s="58"/>
      <c r="N29" s="58"/>
      <c r="O29" s="58"/>
      <c r="P29" s="58"/>
      <c r="Q29" s="58"/>
      <c r="R29" s="34"/>
    </row>
    <row r="30" spans="1:18" x14ac:dyDescent="0.15">
      <c r="A30" s="34"/>
      <c r="B30" s="58"/>
      <c r="C30" s="58"/>
      <c r="D30" s="58"/>
      <c r="E30" s="58"/>
      <c r="F30" s="58"/>
      <c r="G30" s="58"/>
      <c r="H30" s="58"/>
      <c r="I30" s="58"/>
      <c r="J30" s="58"/>
      <c r="K30" s="58"/>
      <c r="L30" s="58"/>
      <c r="M30" s="58"/>
      <c r="N30" s="58"/>
      <c r="O30" s="58"/>
      <c r="P30" s="58"/>
      <c r="Q30" s="58"/>
      <c r="R30" s="34"/>
    </row>
    <row r="31" spans="1:18" ht="18.75" customHeight="1" x14ac:dyDescent="0.15">
      <c r="A31" s="34"/>
      <c r="B31" s="58"/>
      <c r="C31" s="58"/>
      <c r="D31" s="58" t="s">
        <v>111</v>
      </c>
      <c r="E31" s="58"/>
      <c r="F31" s="139"/>
      <c r="G31" s="139"/>
      <c r="H31" s="139"/>
      <c r="I31" s="139"/>
      <c r="J31" s="139"/>
      <c r="K31" s="59" t="s">
        <v>112</v>
      </c>
      <c r="L31" s="139"/>
      <c r="M31" s="139"/>
      <c r="N31" s="139"/>
      <c r="O31" s="58"/>
      <c r="P31" s="58"/>
      <c r="Q31" s="58"/>
      <c r="R31" s="34"/>
    </row>
    <row r="32" spans="1:18" x14ac:dyDescent="0.15">
      <c r="A32" s="34"/>
      <c r="B32" s="58"/>
      <c r="C32" s="58"/>
      <c r="D32" s="58"/>
      <c r="E32" s="58"/>
      <c r="F32" s="58"/>
      <c r="G32" s="58"/>
      <c r="H32" s="58"/>
      <c r="I32" s="58"/>
      <c r="J32" s="58"/>
      <c r="K32" s="58"/>
      <c r="L32" s="58"/>
      <c r="M32" s="58"/>
      <c r="N32" s="58"/>
      <c r="O32" s="58"/>
      <c r="P32" s="58"/>
      <c r="Q32" s="58"/>
      <c r="R32" s="34"/>
    </row>
    <row r="33" spans="1:18" ht="18.75" customHeight="1" x14ac:dyDescent="0.15">
      <c r="A33" s="34"/>
      <c r="B33" s="58"/>
      <c r="C33" s="58"/>
      <c r="D33" s="58"/>
      <c r="E33" s="58"/>
      <c r="F33" s="139"/>
      <c r="G33" s="139"/>
      <c r="H33" s="139"/>
      <c r="I33" s="139"/>
      <c r="J33" s="139"/>
      <c r="K33" s="59" t="s">
        <v>112</v>
      </c>
      <c r="L33" s="139"/>
      <c r="M33" s="139"/>
      <c r="N33" s="139"/>
      <c r="O33" s="58"/>
      <c r="P33" s="58"/>
      <c r="Q33" s="58"/>
      <c r="R33" s="34"/>
    </row>
    <row r="34" spans="1:18" x14ac:dyDescent="0.15">
      <c r="A34" s="34"/>
      <c r="B34" s="58"/>
      <c r="C34" s="58"/>
      <c r="D34" s="58"/>
      <c r="E34" s="58"/>
      <c r="F34" s="58"/>
      <c r="G34" s="58"/>
      <c r="H34" s="58"/>
      <c r="I34" s="58"/>
      <c r="J34" s="58"/>
      <c r="K34" s="58"/>
      <c r="L34" s="58"/>
      <c r="M34" s="58"/>
      <c r="N34" s="58"/>
      <c r="O34" s="58"/>
      <c r="P34" s="58"/>
      <c r="Q34" s="58"/>
      <c r="R34" s="34"/>
    </row>
    <row r="35" spans="1:18" ht="18.75" customHeight="1" x14ac:dyDescent="0.15">
      <c r="A35" s="34"/>
      <c r="B35" s="58"/>
      <c r="C35" s="58"/>
      <c r="D35" s="58"/>
      <c r="E35" s="58"/>
      <c r="F35" s="139"/>
      <c r="G35" s="139"/>
      <c r="H35" s="139"/>
      <c r="I35" s="139"/>
      <c r="J35" s="139"/>
      <c r="K35" s="59" t="s">
        <v>112</v>
      </c>
      <c r="L35" s="139"/>
      <c r="M35" s="139"/>
      <c r="N35" s="139"/>
      <c r="O35" s="58"/>
      <c r="P35" s="58"/>
      <c r="Q35" s="58"/>
      <c r="R35" s="34"/>
    </row>
    <row r="36" spans="1:18" x14ac:dyDescent="0.15">
      <c r="A36" s="34"/>
      <c r="B36" s="58"/>
      <c r="C36" s="58"/>
      <c r="D36" s="58"/>
      <c r="E36" s="58"/>
      <c r="F36" s="58"/>
      <c r="G36" s="58"/>
      <c r="H36" s="58"/>
      <c r="I36" s="58"/>
      <c r="J36" s="58"/>
      <c r="K36" s="58"/>
      <c r="L36" s="58"/>
      <c r="M36" s="58"/>
      <c r="N36" s="58"/>
      <c r="O36" s="58"/>
      <c r="P36" s="58"/>
      <c r="Q36" s="58"/>
      <c r="R36" s="34"/>
    </row>
    <row r="37" spans="1:18" ht="18.75" customHeight="1" x14ac:dyDescent="0.15">
      <c r="A37" s="34"/>
      <c r="B37" s="58"/>
      <c r="C37" s="58"/>
      <c r="D37" s="58"/>
      <c r="E37" s="58"/>
      <c r="F37" s="139"/>
      <c r="G37" s="139"/>
      <c r="H37" s="139"/>
      <c r="I37" s="139"/>
      <c r="J37" s="139"/>
      <c r="K37" s="59" t="s">
        <v>112</v>
      </c>
      <c r="L37" s="139"/>
      <c r="M37" s="139"/>
      <c r="N37" s="139"/>
      <c r="O37" s="58"/>
      <c r="P37" s="58"/>
      <c r="Q37" s="58"/>
      <c r="R37" s="34"/>
    </row>
    <row r="38" spans="1:18" x14ac:dyDescent="0.15">
      <c r="A38" s="34"/>
      <c r="B38" s="58"/>
      <c r="C38" s="58"/>
      <c r="D38" s="58"/>
      <c r="E38" s="58"/>
      <c r="F38" s="58"/>
      <c r="G38" s="58"/>
      <c r="H38" s="58"/>
      <c r="I38" s="58"/>
      <c r="J38" s="58"/>
      <c r="K38" s="58"/>
      <c r="L38" s="58"/>
      <c r="M38" s="58"/>
      <c r="N38" s="58"/>
      <c r="O38" s="58"/>
      <c r="P38" s="58"/>
      <c r="Q38" s="58"/>
      <c r="R38" s="34"/>
    </row>
    <row r="39" spans="1:18" x14ac:dyDescent="0.15">
      <c r="A39" s="34"/>
      <c r="B39" s="58"/>
      <c r="C39" s="58"/>
      <c r="D39" s="58"/>
      <c r="E39" s="58"/>
      <c r="F39" s="58"/>
      <c r="G39" s="58"/>
      <c r="H39" s="58"/>
      <c r="I39" s="58"/>
      <c r="J39" s="58"/>
      <c r="K39" s="58"/>
      <c r="L39" s="58"/>
      <c r="M39" s="58"/>
      <c r="N39" s="58"/>
      <c r="O39" s="58"/>
      <c r="P39" s="58"/>
      <c r="Q39" s="58"/>
      <c r="R39" s="34"/>
    </row>
    <row r="40" spans="1:18" ht="18.75" customHeight="1" x14ac:dyDescent="0.15">
      <c r="A40" s="34"/>
      <c r="B40" s="58"/>
      <c r="C40" s="58"/>
      <c r="D40" s="58"/>
      <c r="E40" s="58"/>
      <c r="F40" s="58"/>
      <c r="G40" s="58"/>
      <c r="H40" s="58"/>
      <c r="I40" s="58"/>
      <c r="J40" s="58"/>
      <c r="K40" s="58"/>
      <c r="L40" s="58"/>
      <c r="M40" s="60" t="s">
        <v>113</v>
      </c>
      <c r="N40" s="61"/>
      <c r="O40" s="58" t="s">
        <v>114</v>
      </c>
      <c r="P40" s="58"/>
      <c r="Q40" s="58"/>
      <c r="R40" s="34"/>
    </row>
    <row r="41" spans="1:18" x14ac:dyDescent="0.15">
      <c r="A41" s="34"/>
      <c r="B41" s="58"/>
      <c r="C41" s="58"/>
      <c r="D41" s="58"/>
      <c r="E41" s="58"/>
      <c r="F41" s="58"/>
      <c r="G41" s="58"/>
      <c r="H41" s="58"/>
      <c r="I41" s="58"/>
      <c r="J41" s="58"/>
      <c r="K41" s="58"/>
      <c r="L41" s="58"/>
      <c r="M41" s="58"/>
      <c r="N41" s="58"/>
      <c r="O41" s="58"/>
      <c r="P41" s="58"/>
      <c r="Q41" s="58"/>
      <c r="R41" s="34"/>
    </row>
    <row r="42" spans="1:18" x14ac:dyDescent="0.15">
      <c r="A42" s="34"/>
      <c r="B42" s="34"/>
      <c r="C42" s="34"/>
      <c r="D42" s="34"/>
      <c r="E42" s="34"/>
      <c r="F42" s="34"/>
      <c r="G42" s="34"/>
      <c r="H42" s="34"/>
      <c r="I42" s="34"/>
      <c r="J42" s="34"/>
      <c r="K42" s="34"/>
      <c r="L42" s="34"/>
      <c r="M42" s="34"/>
      <c r="N42" s="34"/>
      <c r="O42" s="34"/>
      <c r="P42" s="34"/>
      <c r="Q42" s="34"/>
      <c r="R42" s="34"/>
    </row>
    <row r="43" spans="1:18" x14ac:dyDescent="0.15">
      <c r="A43" s="34"/>
      <c r="B43" s="34"/>
      <c r="C43" s="34"/>
      <c r="D43" s="34"/>
      <c r="E43" s="34"/>
      <c r="F43" s="34"/>
      <c r="G43" s="34"/>
      <c r="H43" s="34"/>
      <c r="I43" s="34"/>
      <c r="J43" s="34"/>
      <c r="K43" s="34"/>
      <c r="L43" s="34"/>
      <c r="M43" s="34"/>
      <c r="N43" s="34"/>
      <c r="O43" s="34"/>
      <c r="P43" s="34"/>
      <c r="Q43" s="34"/>
      <c r="R43" s="34"/>
    </row>
    <row r="44" spans="1:18" x14ac:dyDescent="0.15">
      <c r="A44" s="34"/>
      <c r="B44" s="34"/>
      <c r="C44" s="34"/>
      <c r="D44" s="34"/>
      <c r="E44" s="34"/>
      <c r="F44" s="34"/>
      <c r="G44" s="34"/>
      <c r="H44" s="34"/>
      <c r="I44" s="34"/>
      <c r="J44" s="34"/>
      <c r="K44" s="34"/>
      <c r="L44" s="34"/>
      <c r="M44" s="34"/>
      <c r="N44" s="34"/>
      <c r="O44" s="34"/>
      <c r="P44" s="34"/>
      <c r="Q44" s="34"/>
      <c r="R44" s="34"/>
    </row>
    <row r="45" spans="1:18" x14ac:dyDescent="0.15">
      <c r="A45" s="34"/>
      <c r="B45" s="34"/>
      <c r="C45" s="34"/>
      <c r="D45" s="34"/>
      <c r="E45" s="34"/>
      <c r="F45" s="34"/>
      <c r="G45" s="34"/>
      <c r="H45" s="34"/>
      <c r="I45" s="34"/>
      <c r="J45" s="34"/>
      <c r="K45" s="34"/>
      <c r="L45" s="34"/>
      <c r="M45" s="34"/>
      <c r="N45" s="34"/>
      <c r="O45" s="34"/>
      <c r="P45" s="34"/>
      <c r="Q45" s="34"/>
      <c r="R45" s="34"/>
    </row>
    <row r="46" spans="1:18" x14ac:dyDescent="0.15">
      <c r="A46" s="34"/>
      <c r="B46" s="34"/>
      <c r="C46" s="34"/>
      <c r="D46" s="34"/>
      <c r="E46" s="34"/>
      <c r="F46" s="34"/>
      <c r="G46" s="34"/>
      <c r="H46" s="34"/>
      <c r="I46" s="34"/>
      <c r="J46" s="34"/>
      <c r="K46" s="34"/>
      <c r="L46" s="34"/>
      <c r="M46" s="34"/>
      <c r="N46" s="34"/>
      <c r="O46" s="34"/>
      <c r="P46" s="34"/>
      <c r="Q46" s="34"/>
      <c r="R46" s="34"/>
    </row>
  </sheetData>
  <mergeCells count="14">
    <mergeCell ref="A4:R4"/>
    <mergeCell ref="D8:F8"/>
    <mergeCell ref="I8:N8"/>
    <mergeCell ref="C13:E13"/>
    <mergeCell ref="F13:H13"/>
    <mergeCell ref="I13:O13"/>
    <mergeCell ref="F37:J37"/>
    <mergeCell ref="L37:N37"/>
    <mergeCell ref="F31:J31"/>
    <mergeCell ref="L31:N31"/>
    <mergeCell ref="F33:J33"/>
    <mergeCell ref="L33:N33"/>
    <mergeCell ref="F35:J35"/>
    <mergeCell ref="L35:N35"/>
  </mergeCells>
  <phoneticPr fontId="24"/>
  <dataValidations count="2">
    <dataValidation type="list" allowBlank="1" showInputMessage="1" showErrorMessage="1" sqref="C16 E16:F16 H16" xr:uid="{00000000-0002-0000-0200-000000000000}">
      <formula1>"○"</formula1>
    </dataValidation>
    <dataValidation type="list" allowBlank="1" showInputMessage="1" showErrorMessage="1" sqref="K15 K17" xr:uid="{00000000-0002-0000-0200-000001000000}">
      <formula1>"0,1,2"</formula1>
    </dataValidation>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AB9169E23DC7B4D99910745CA941991" ma:contentTypeVersion="11" ma:contentTypeDescription="新しいドキュメントを作成します。" ma:contentTypeScope="" ma:versionID="e1cc57b2b7d82ed92580773feff5811b">
  <xsd:schema xmlns:xsd="http://www.w3.org/2001/XMLSchema" xmlns:xs="http://www.w3.org/2001/XMLSchema" xmlns:p="http://schemas.microsoft.com/office/2006/metadata/properties" xmlns:ns3="3782787c-bf32-4cae-8bbd-eaedc816c98e" targetNamespace="http://schemas.microsoft.com/office/2006/metadata/properties" ma:root="true" ma:fieldsID="d7bf8c519d669347bd36eab16a3b7c39" ns3:_="">
    <xsd:import namespace="3782787c-bf32-4cae-8bbd-eaedc816c98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82787c-bf32-4cae-8bbd-eaedc816c9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7A28EA-7249-4757-8F16-9ED90852D7EC}">
  <ds:schemaRefs>
    <ds:schemaRef ds:uri="http://schemas.microsoft.com/sharepoint/v3/contenttype/forms"/>
  </ds:schemaRefs>
</ds:datastoreItem>
</file>

<file path=customXml/itemProps2.xml><?xml version="1.0" encoding="utf-8"?>
<ds:datastoreItem xmlns:ds="http://schemas.openxmlformats.org/officeDocument/2006/customXml" ds:itemID="{ECE20695-AE18-4D64-8B03-04DDC0C180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82787c-bf32-4cae-8bbd-eaedc816c9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B0AFD7-B314-40CF-BCE7-BF0C2B57F4FC}">
  <ds:schemaRefs>
    <ds:schemaRef ds:uri="http://schemas.microsoft.com/office/2006/metadata/properties"/>
    <ds:schemaRef ds:uri="http://schemas.microsoft.com/office/infopath/2007/PartnerControls"/>
    <ds:schemaRef ds:uri="http://purl.org/dc/elements/1.1/"/>
    <ds:schemaRef ds:uri="http://purl.org/dc/terms/"/>
    <ds:schemaRef ds:uri="http://schemas.microsoft.com/office/2006/documentManagement/types"/>
    <ds:schemaRef ds:uri="http://schemas.openxmlformats.org/package/2006/metadata/core-properties"/>
    <ds:schemaRef ds:uri="http://www.w3.org/XML/1998/namespace"/>
    <ds:schemaRef ds:uri="3782787c-bf32-4cae-8bbd-eaedc816c98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入力シート</vt:lpstr>
      <vt:lpstr>エントリーシート</vt:lpstr>
      <vt:lpstr>親善試合申込</vt:lpstr>
      <vt:lpstr>エントリーシート!Print_Area</vt:lpstr>
      <vt:lpstr>親善試合申込!Print_Area</vt:lpstr>
      <vt:lpstr>入力シート!Print_Area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ushizaka</dc:creator>
  <cp:keywords/>
  <dc:description/>
  <cp:lastModifiedBy>藤原 貴典</cp:lastModifiedBy>
  <cp:revision/>
  <dcterms:created xsi:type="dcterms:W3CDTF">2008-10-26T05:44:08Z</dcterms:created>
  <dcterms:modified xsi:type="dcterms:W3CDTF">2022-10-19T02:20:15Z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0x010100BAB9169E23DC7B4D99910745CA941991</vt:lpwstr>
  </property>
</Properties>
</file>